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00" windowHeight="1116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1" l="1"/>
  <c r="F76" i="1"/>
  <c r="E76" i="1"/>
  <c r="D76" i="1"/>
  <c r="G39" i="1" l="1"/>
  <c r="F39" i="1"/>
  <c r="E39" i="1"/>
  <c r="D39" i="1"/>
  <c r="H38" i="1"/>
  <c r="H37" i="1"/>
  <c r="G237" i="1"/>
  <c r="F237" i="1"/>
  <c r="E237" i="1"/>
  <c r="D237" i="1"/>
  <c r="H236" i="1"/>
  <c r="H235" i="1"/>
  <c r="G51" i="1"/>
  <c r="F51" i="1"/>
  <c r="E51" i="1"/>
  <c r="D51" i="1"/>
  <c r="H50" i="1"/>
  <c r="H49" i="1"/>
  <c r="G158" i="1"/>
  <c r="F158" i="1"/>
  <c r="E158" i="1"/>
  <c r="D158" i="1"/>
  <c r="H157" i="1"/>
  <c r="H156" i="1"/>
  <c r="G113" i="1"/>
  <c r="F113" i="1"/>
  <c r="E113" i="1"/>
  <c r="D113" i="1"/>
  <c r="H112" i="1"/>
  <c r="H111" i="1"/>
  <c r="G30" i="1"/>
  <c r="F30" i="1"/>
  <c r="E30" i="1"/>
  <c r="D30" i="1"/>
  <c r="H29" i="1"/>
  <c r="H28" i="1"/>
  <c r="H75" i="1"/>
  <c r="H74" i="1"/>
  <c r="G241" i="1"/>
  <c r="F241" i="1"/>
  <c r="E241" i="1"/>
  <c r="D241" i="1"/>
  <c r="H240" i="1"/>
  <c r="H239" i="1"/>
  <c r="G22" i="1"/>
  <c r="F22" i="1"/>
  <c r="E22" i="1"/>
  <c r="D22" i="1"/>
  <c r="H21" i="1"/>
  <c r="H20" i="1"/>
  <c r="H39" i="1" l="1"/>
  <c r="H30" i="1"/>
  <c r="H113" i="1"/>
  <c r="H237" i="1"/>
  <c r="H51" i="1"/>
  <c r="H22" i="1"/>
  <c r="H241" i="1"/>
  <c r="H158" i="1"/>
  <c r="G80" i="1"/>
  <c r="F80" i="1"/>
  <c r="E80" i="1"/>
  <c r="D80" i="1"/>
  <c r="G72" i="1" l="1"/>
  <c r="G76" i="1" s="1"/>
  <c r="F72" i="1"/>
  <c r="E72" i="1"/>
  <c r="D72" i="1"/>
  <c r="H71" i="1"/>
  <c r="H70" i="1"/>
  <c r="H78" i="1"/>
  <c r="H79" i="1"/>
  <c r="H72" i="1" l="1"/>
  <c r="H33" i="1"/>
  <c r="H103" i="1" l="1"/>
  <c r="H174" i="1" l="1"/>
  <c r="H173" i="1"/>
  <c r="G175" i="1"/>
  <c r="F175" i="1"/>
  <c r="E175" i="1"/>
  <c r="D175" i="1"/>
  <c r="H175" i="1" l="1"/>
  <c r="G133" i="1"/>
  <c r="F133" i="1"/>
  <c r="E133" i="1"/>
  <c r="D133" i="1"/>
  <c r="G34" i="1"/>
  <c r="F34" i="1"/>
  <c r="E34" i="1"/>
  <c r="D34" i="1"/>
  <c r="G26" i="1"/>
  <c r="F26" i="1"/>
  <c r="E26" i="1"/>
  <c r="D26" i="1"/>
  <c r="G249" i="1" l="1"/>
  <c r="F249" i="1"/>
  <c r="E249" i="1"/>
  <c r="D249" i="1"/>
  <c r="G59" i="1"/>
  <c r="F59" i="1"/>
  <c r="E59" i="1"/>
  <c r="D59" i="1"/>
  <c r="H58" i="1"/>
  <c r="H57" i="1"/>
  <c r="G129" i="1"/>
  <c r="F129" i="1"/>
  <c r="E129" i="1"/>
  <c r="D129" i="1"/>
  <c r="H128" i="1"/>
  <c r="H127" i="1"/>
  <c r="H59" i="1" l="1"/>
  <c r="H129" i="1"/>
  <c r="H91" i="1"/>
  <c r="H90" i="1"/>
  <c r="G92" i="1"/>
  <c r="F92" i="1"/>
  <c r="E92" i="1"/>
  <c r="D92" i="1"/>
  <c r="H92" i="1" l="1"/>
  <c r="H32" i="1"/>
  <c r="G121" i="1" l="1"/>
  <c r="F121" i="1"/>
  <c r="E121" i="1"/>
  <c r="D121" i="1"/>
  <c r="H120" i="1"/>
  <c r="H119" i="1"/>
  <c r="H121" i="1" l="1"/>
  <c r="H222" i="1"/>
  <c r="G245" i="1" l="1"/>
  <c r="F245" i="1"/>
  <c r="E245" i="1"/>
  <c r="D245" i="1"/>
  <c r="H244" i="1"/>
  <c r="H243" i="1"/>
  <c r="G233" i="1"/>
  <c r="F233" i="1"/>
  <c r="E233" i="1"/>
  <c r="D233" i="1"/>
  <c r="H232" i="1"/>
  <c r="H231" i="1"/>
  <c r="G228" i="1"/>
  <c r="F228" i="1"/>
  <c r="E228" i="1"/>
  <c r="D228" i="1"/>
  <c r="H227" i="1"/>
  <c r="H226" i="1"/>
  <c r="G224" i="1"/>
  <c r="F224" i="1"/>
  <c r="E224" i="1"/>
  <c r="D224" i="1"/>
  <c r="H223" i="1"/>
  <c r="G204" i="1"/>
  <c r="F204" i="1"/>
  <c r="E204" i="1"/>
  <c r="D204" i="1"/>
  <c r="H203" i="1"/>
  <c r="H202" i="1"/>
  <c r="G200" i="1"/>
  <c r="F200" i="1"/>
  <c r="E200" i="1"/>
  <c r="D200" i="1"/>
  <c r="H199" i="1"/>
  <c r="H198" i="1"/>
  <c r="G191" i="1"/>
  <c r="F191" i="1"/>
  <c r="E191" i="1"/>
  <c r="D191" i="1"/>
  <c r="H190" i="1"/>
  <c r="H189" i="1"/>
  <c r="G187" i="1"/>
  <c r="F187" i="1"/>
  <c r="E187" i="1"/>
  <c r="D187" i="1"/>
  <c r="H186" i="1"/>
  <c r="H185" i="1"/>
  <c r="G183" i="1"/>
  <c r="F183" i="1"/>
  <c r="E183" i="1"/>
  <c r="D183" i="1"/>
  <c r="H182" i="1"/>
  <c r="H181" i="1"/>
  <c r="G179" i="1"/>
  <c r="F179" i="1"/>
  <c r="E179" i="1"/>
  <c r="D179" i="1"/>
  <c r="H178" i="1"/>
  <c r="H177" i="1"/>
  <c r="G171" i="1"/>
  <c r="F171" i="1"/>
  <c r="E171" i="1"/>
  <c r="D171" i="1"/>
  <c r="H170" i="1"/>
  <c r="H169" i="1"/>
  <c r="G166" i="1"/>
  <c r="F166" i="1"/>
  <c r="E166" i="1"/>
  <c r="D166" i="1"/>
  <c r="H165" i="1"/>
  <c r="H164" i="1"/>
  <c r="G150" i="1"/>
  <c r="F150" i="1"/>
  <c r="E150" i="1"/>
  <c r="D150" i="1"/>
  <c r="H149" i="1"/>
  <c r="H148" i="1"/>
  <c r="G146" i="1"/>
  <c r="F146" i="1"/>
  <c r="E146" i="1"/>
  <c r="D146" i="1"/>
  <c r="H145" i="1"/>
  <c r="H144" i="1"/>
  <c r="G142" i="1"/>
  <c r="F142" i="1"/>
  <c r="E142" i="1"/>
  <c r="D142" i="1"/>
  <c r="H141" i="1"/>
  <c r="H140" i="1"/>
  <c r="G138" i="1"/>
  <c r="F138" i="1"/>
  <c r="E138" i="1"/>
  <c r="D138" i="1"/>
  <c r="H137" i="1"/>
  <c r="H136" i="1"/>
  <c r="G117" i="1"/>
  <c r="F117" i="1"/>
  <c r="E117" i="1"/>
  <c r="D117" i="1"/>
  <c r="H116" i="1"/>
  <c r="H115" i="1"/>
  <c r="G109" i="1"/>
  <c r="F109" i="1"/>
  <c r="E109" i="1"/>
  <c r="D109" i="1"/>
  <c r="H108" i="1"/>
  <c r="H107" i="1"/>
  <c r="G105" i="1"/>
  <c r="F105" i="1"/>
  <c r="E105" i="1"/>
  <c r="D105" i="1"/>
  <c r="H104" i="1"/>
  <c r="G96" i="1"/>
  <c r="F96" i="1"/>
  <c r="E96" i="1"/>
  <c r="D96" i="1"/>
  <c r="H95" i="1"/>
  <c r="H94" i="1"/>
  <c r="G88" i="1"/>
  <c r="F88" i="1"/>
  <c r="E88" i="1"/>
  <c r="D88" i="1"/>
  <c r="H87" i="1"/>
  <c r="H86" i="1"/>
  <c r="G84" i="1"/>
  <c r="F84" i="1"/>
  <c r="E84" i="1"/>
  <c r="D84" i="1"/>
  <c r="H83" i="1"/>
  <c r="H82" i="1"/>
  <c r="G67" i="1"/>
  <c r="F67" i="1"/>
  <c r="E67" i="1"/>
  <c r="D67" i="1"/>
  <c r="H66" i="1"/>
  <c r="H65" i="1"/>
  <c r="G63" i="1"/>
  <c r="F63" i="1"/>
  <c r="E63" i="1"/>
  <c r="D63" i="1"/>
  <c r="H62" i="1"/>
  <c r="H61" i="1"/>
  <c r="G55" i="1"/>
  <c r="F55" i="1"/>
  <c r="E55" i="1"/>
  <c r="D55" i="1"/>
  <c r="H54" i="1"/>
  <c r="H53" i="1"/>
  <c r="G47" i="1"/>
  <c r="F47" i="1"/>
  <c r="E47" i="1"/>
  <c r="D47" i="1"/>
  <c r="H46" i="1"/>
  <c r="H45" i="1"/>
  <c r="G18" i="1"/>
  <c r="F18" i="1"/>
  <c r="E18" i="1"/>
  <c r="D18" i="1"/>
  <c r="H17" i="1"/>
  <c r="H16" i="1"/>
  <c r="G10" i="1"/>
  <c r="F10" i="1"/>
  <c r="E10" i="1"/>
  <c r="D10" i="1"/>
  <c r="H9" i="1"/>
  <c r="H8" i="1"/>
  <c r="G125" i="1"/>
  <c r="F125" i="1"/>
  <c r="E125" i="1"/>
  <c r="D125" i="1"/>
  <c r="H124" i="1"/>
  <c r="H123" i="1"/>
  <c r="H18" i="1" l="1"/>
  <c r="H67" i="1"/>
  <c r="H245" i="1"/>
  <c r="H233" i="1"/>
  <c r="H224" i="1"/>
  <c r="H228" i="1"/>
  <c r="H84" i="1"/>
  <c r="H96" i="1"/>
  <c r="H117" i="1"/>
  <c r="H142" i="1"/>
  <c r="H150" i="1"/>
  <c r="H171" i="1"/>
  <c r="H183" i="1"/>
  <c r="H191" i="1"/>
  <c r="H204" i="1"/>
  <c r="H55" i="1"/>
  <c r="H63" i="1"/>
  <c r="H47" i="1"/>
  <c r="H88" i="1"/>
  <c r="H105" i="1"/>
  <c r="H109" i="1"/>
  <c r="H138" i="1"/>
  <c r="H146" i="1"/>
  <c r="H166" i="1"/>
  <c r="H179" i="1"/>
  <c r="H187" i="1"/>
  <c r="H200" i="1"/>
  <c r="H10" i="1"/>
  <c r="H125" i="1"/>
  <c r="G220" i="1"/>
  <c r="F220" i="1"/>
  <c r="E220" i="1"/>
  <c r="D220" i="1"/>
  <c r="G162" i="1"/>
  <c r="F162" i="1"/>
  <c r="E162" i="1"/>
  <c r="D162" i="1"/>
  <c r="H219" i="1"/>
  <c r="H218" i="1"/>
  <c r="H194" i="1"/>
  <c r="H193" i="1"/>
  <c r="G195" i="1"/>
  <c r="F195" i="1"/>
  <c r="E195" i="1"/>
  <c r="D195" i="1"/>
  <c r="H211" i="1"/>
  <c r="D212" i="1"/>
  <c r="E212" i="1"/>
  <c r="F212" i="1"/>
  <c r="G212" i="1"/>
  <c r="H12" i="1"/>
  <c r="H25" i="1"/>
  <c r="H24" i="1"/>
  <c r="H248" i="1"/>
  <c r="H247" i="1"/>
  <c r="G14" i="1"/>
  <c r="F14" i="1"/>
  <c r="E14" i="1"/>
  <c r="D14" i="1"/>
  <c r="H13" i="1"/>
  <c r="G216" i="1"/>
  <c r="F216" i="1"/>
  <c r="E216" i="1"/>
  <c r="D216" i="1"/>
  <c r="H210" i="1"/>
  <c r="G154" i="1"/>
  <c r="F154" i="1"/>
  <c r="E154" i="1"/>
  <c r="D154" i="1"/>
  <c r="H41" i="1"/>
  <c r="H42" i="1"/>
  <c r="G43" i="1"/>
  <c r="F43" i="1"/>
  <c r="E43" i="1"/>
  <c r="D43" i="1"/>
  <c r="E208" i="1"/>
  <c r="G208" i="1"/>
  <c r="F208" i="1"/>
  <c r="G101" i="1"/>
  <c r="F101" i="1"/>
  <c r="E101" i="1"/>
  <c r="H215" i="1"/>
  <c r="H214" i="1"/>
  <c r="D208" i="1"/>
  <c r="H207" i="1"/>
  <c r="H206" i="1"/>
  <c r="H161" i="1"/>
  <c r="H160" i="1"/>
  <c r="H153" i="1"/>
  <c r="H152" i="1"/>
  <c r="H132" i="1"/>
  <c r="H131" i="1"/>
  <c r="D101" i="1"/>
  <c r="H100" i="1"/>
  <c r="H98" i="1"/>
  <c r="H249" i="1" l="1"/>
  <c r="H26" i="1"/>
  <c r="H133" i="1"/>
  <c r="H220" i="1"/>
  <c r="H195" i="1"/>
  <c r="H43" i="1"/>
  <c r="H14" i="1"/>
  <c r="H34" i="1"/>
  <c r="H101" i="1"/>
  <c r="H216" i="1"/>
  <c r="H208" i="1"/>
  <c r="H154" i="1"/>
  <c r="H162" i="1"/>
  <c r="H80" i="1"/>
  <c r="H212" i="1"/>
</calcChain>
</file>

<file path=xl/sharedStrings.xml><?xml version="1.0" encoding="utf-8"?>
<sst xmlns="http://schemas.openxmlformats.org/spreadsheetml/2006/main" count="298" uniqueCount="72">
  <si>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</si>
  <si>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</si>
  <si>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</si>
  <si>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</si>
  <si>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</si>
  <si>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</si>
  <si>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</si>
  <si>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</si>
  <si>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</si>
  <si>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</si>
  <si>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</si>
  <si>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</si>
  <si>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</si>
  <si>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</si>
  <si>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>Vytautas Mitalas</t>
  </si>
  <si>
    <t>Romualda Poševeckaja</t>
  </si>
  <si>
    <t xml:space="preserve">Žilvinas Šilgalis </t>
  </si>
  <si>
    <t>Edita Šiško</t>
  </si>
  <si>
    <t>Edita Tamošiūnaitė</t>
  </si>
  <si>
    <t>Skirmantas Tumelis</t>
  </si>
  <si>
    <t>Artūras Zuokas</t>
  </si>
  <si>
    <t xml:space="preserve">  </t>
  </si>
  <si>
    <t>Linas Kvedaravičius</t>
  </si>
  <si>
    <t>Kasparas Adomaitis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</si>
  <si>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</si>
  <si>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</si>
  <si>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</si>
  <si>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</si>
  <si>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</si>
  <si>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</si>
  <si>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Aidas Gedvilas</t>
  </si>
  <si>
    <t>Nijolė Jagelavičienė</t>
  </si>
  <si>
    <t>Ieva Jagminienė</t>
  </si>
  <si>
    <t>Gediminas Jaunius</t>
  </si>
  <si>
    <t>Ieva Kačinskaitė- Urbonienė</t>
  </si>
  <si>
    <t>Vytautas Kašėta</t>
  </si>
  <si>
    <t>Liutauras Kazlavickas</t>
  </si>
  <si>
    <t>Donalda Meiželytė</t>
  </si>
  <si>
    <t>Albert Narvoiš</t>
  </si>
  <si>
    <t>Dileta Nenėnė</t>
  </si>
  <si>
    <t>Monika Ošmianskienė</t>
  </si>
  <si>
    <t>Darius Radkevičius</t>
  </si>
  <si>
    <t>Tomas Vytautas Raskevičius</t>
  </si>
  <si>
    <t>Deimantė Rimkutė</t>
  </si>
  <si>
    <t>Vydūnas Sadauskas</t>
  </si>
  <si>
    <t>Lukas Savickas</t>
  </si>
  <si>
    <t>Tomas Seikalis</t>
  </si>
  <si>
    <t>Diana Stomienė</t>
  </si>
  <si>
    <t>Kamilė Šeraitė</t>
  </si>
  <si>
    <t>Sergej Ursul</t>
  </si>
  <si>
    <t>Romasis Vaitekūnas</t>
  </si>
  <si>
    <t>Arūnas Valinskas</t>
  </si>
  <si>
    <t>Agnė Zuokienė</t>
  </si>
  <si>
    <t>Goda Krukauskienė</t>
  </si>
  <si>
    <t>Angelė Jakavonytė</t>
  </si>
  <si>
    <t>Redas Laukys</t>
  </si>
  <si>
    <t>Evelina Dobrovolska</t>
  </si>
  <si>
    <t>Darius Rauba</t>
  </si>
  <si>
    <t>Kitos išlaidos</t>
  </si>
  <si>
    <t>Tarybos narių išlaidos per 2020 m. spalio - gruodžio mėn.</t>
  </si>
  <si>
    <t>Viso spalio - gruodžio mėn.</t>
  </si>
  <si>
    <t>Viso spalio - lapkričio mėn.</t>
  </si>
  <si>
    <t>Tomas Gulbinas</t>
  </si>
  <si>
    <t>Viso lapkričio - gruodžio mėn.</t>
  </si>
  <si>
    <t>Domininkas Velička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</si>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</sst>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NumberFormat="1" applyFont="1" applyBorder="1" applyAlignment="1" applyProtection="1">
      <alignment horizontal="right" wrapText="1"/>
      <protection locked="0"/>
    </xf>
    <xf numFmtId="49" fontId="2" fillId="0" borderId="1" xfId="0" applyNumberFormat="1" applyFont="1" applyBorder="1" applyAlignment="1" applyProtection="1">
      <alignment horizontal="righ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7"/>
  <sheetViews>
    <sheetView tabSelected="1" zoomScale="110" zoomScaleNormal="110" workbookViewId="0">
      <selection activeCell="C92" sqref="C92"/>
    </sheetView>
  </sheetViews>
  <sheetFormatPr defaultColWidth="8.7109375" defaultRowHeight="12.75" x14ac:dyDescent="0.2"/>
  <cols>
    <col min="1" max="1" width="11.5703125" style="23" customWidth="1"/>
    <col min="2" max="2" width="5.42578125" style="23" customWidth="1"/>
    <col min="3" max="3" width="28.5703125" style="23" customWidth="1"/>
    <col min="4" max="4" width="19.140625" style="23" customWidth="1"/>
    <col min="5" max="5" width="14.85546875" style="23" customWidth="1"/>
    <col min="6" max="6" width="17.5703125" style="23" customWidth="1"/>
    <col min="7" max="7" width="18.85546875" style="23" customWidth="1"/>
    <col min="8" max="8" width="15.4257812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42" t="s">
        <v>59</v>
      </c>
      <c r="E3" s="42"/>
      <c r="F3" s="42"/>
      <c r="G3" s="42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41" t="s">
        <v>58</v>
      </c>
      <c r="H5" s="41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2">
        <v>1</v>
      </c>
      <c r="C7" s="2" t="s">
        <v>10</v>
      </c>
      <c r="D7" s="29"/>
      <c r="E7" s="29"/>
      <c r="F7" s="29"/>
      <c r="G7" s="29"/>
      <c r="H7" s="29"/>
    </row>
    <row r="8" spans="1:11" ht="14.25" customHeight="1" x14ac:dyDescent="0.2">
      <c r="B8" s="27"/>
      <c r="C8" s="28"/>
      <c r="D8" s="30">
        <v>545.09</v>
      </c>
      <c r="E8" s="30">
        <v>132.52000000000001</v>
      </c>
      <c r="F8" s="29"/>
      <c r="G8" s="29"/>
      <c r="H8" s="1">
        <f t="shared" ref="H8:H9" si="0">SUM(D8+E8+F8+G8)</f>
        <v>677.61</v>
      </c>
      <c r="K8" s="23" t="s">
        <v>2</v>
      </c>
    </row>
    <row r="9" spans="1:11" ht="14.25" customHeight="1" x14ac:dyDescent="0.2">
      <c r="B9" s="27"/>
      <c r="C9" s="28"/>
      <c r="D9" s="29"/>
      <c r="E9" s="29"/>
      <c r="F9" s="29"/>
      <c r="G9" s="29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60</v>
      </c>
      <c r="D10" s="14">
        <f>SUM(D8:D9)</f>
        <v>545.09</v>
      </c>
      <c r="E10" s="14">
        <f>SUM(E8:E9)</f>
        <v>132.52000000000001</v>
      </c>
      <c r="F10" s="14">
        <f>SUM(F8:F9)</f>
        <v>0</v>
      </c>
      <c r="G10" s="14">
        <f>SUM(G8:G9)</f>
        <v>0</v>
      </c>
      <c r="H10" s="14">
        <f>SUM(H8:H9)</f>
        <v>677.61</v>
      </c>
    </row>
    <row r="11" spans="1:11" x14ac:dyDescent="0.2">
      <c r="B11" s="6">
        <v>2</v>
      </c>
      <c r="C11" s="2" t="s">
        <v>18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6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60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B15" s="6">
        <v>3</v>
      </c>
      <c r="C15" s="2" t="s">
        <v>14</v>
      </c>
      <c r="D15" s="7"/>
      <c r="E15" s="3"/>
      <c r="F15" s="3"/>
      <c r="G15" s="4"/>
      <c r="H15" s="1"/>
    </row>
    <row r="16" spans="1:11" ht="15" customHeight="1" x14ac:dyDescent="0.2">
      <c r="B16" s="6"/>
      <c r="C16" s="26"/>
      <c r="D16" s="7">
        <v>417.44</v>
      </c>
      <c r="E16" s="34"/>
      <c r="F16" s="3"/>
      <c r="G16" s="33"/>
      <c r="H16" s="1">
        <f t="shared" ref="H16:H17" si="1">SUM(D16+E16+F16+G16)</f>
        <v>417.44</v>
      </c>
    </row>
    <row r="17" spans="1:11" ht="15.95" customHeight="1" x14ac:dyDescent="0.2">
      <c r="B17" s="24"/>
      <c r="C17" s="5"/>
      <c r="D17" s="7"/>
      <c r="E17" s="7"/>
      <c r="F17" s="7"/>
      <c r="G17" s="7"/>
      <c r="H17" s="1">
        <f t="shared" si="1"/>
        <v>0</v>
      </c>
    </row>
    <row r="18" spans="1:11" ht="14.45" customHeight="1" x14ac:dyDescent="0.2">
      <c r="B18" s="12"/>
      <c r="C18" s="13" t="s">
        <v>61</v>
      </c>
      <c r="D18" s="14">
        <f>SUM(D16:D17)</f>
        <v>417.44</v>
      </c>
      <c r="E18" s="14">
        <f>SUM(E16:E17)</f>
        <v>0</v>
      </c>
      <c r="F18" s="14">
        <f>SUM(F16:F17)</f>
        <v>0</v>
      </c>
      <c r="G18" s="14">
        <f>SUM(G16:G17)</f>
        <v>0</v>
      </c>
      <c r="H18" s="14">
        <f>SUM(H16:H17)</f>
        <v>417.44</v>
      </c>
    </row>
    <row r="19" spans="1:11" x14ac:dyDescent="0.2">
      <c r="A19" s="23" t="s">
        <v>2</v>
      </c>
      <c r="B19" s="6">
        <v>4</v>
      </c>
      <c r="C19" s="2" t="s">
        <v>62</v>
      </c>
      <c r="D19" s="1"/>
      <c r="E19" s="1"/>
      <c r="F19" s="1"/>
      <c r="G19" s="1"/>
      <c r="H19" s="1"/>
      <c r="K19" s="23" t="s">
        <v>2</v>
      </c>
    </row>
    <row r="20" spans="1:11" x14ac:dyDescent="0.2">
      <c r="B20" s="6"/>
      <c r="C20" s="2"/>
      <c r="D20" s="1">
        <v>9.99</v>
      </c>
      <c r="E20" s="1">
        <v>24.1</v>
      </c>
      <c r="F20" s="1"/>
      <c r="G20" s="1"/>
      <c r="H20" s="1">
        <f>SUM(D20+E20+F20+G20)</f>
        <v>34.090000000000003</v>
      </c>
      <c r="K20" s="23" t="s">
        <v>2</v>
      </c>
    </row>
    <row r="21" spans="1:11" x14ac:dyDescent="0.2">
      <c r="B21" s="6"/>
      <c r="C21" s="26"/>
      <c r="D21" s="1"/>
      <c r="E21" s="1"/>
      <c r="F21" s="1"/>
      <c r="G21" s="1"/>
      <c r="H21" s="1">
        <f>SUM(D21+E21+F21+G21)</f>
        <v>0</v>
      </c>
    </row>
    <row r="22" spans="1:11" ht="15.6" customHeight="1" x14ac:dyDescent="0.2">
      <c r="B22" s="12"/>
      <c r="C22" s="13" t="s">
        <v>63</v>
      </c>
      <c r="D22" s="14">
        <f>SUM(D19:D21)</f>
        <v>9.99</v>
      </c>
      <c r="E22" s="14">
        <f>SUM(E19:E21)</f>
        <v>24.1</v>
      </c>
      <c r="F22" s="14">
        <f>SUM(F19:F21)</f>
        <v>0</v>
      </c>
      <c r="G22" s="14">
        <f>SUM(G19:G21)</f>
        <v>0</v>
      </c>
      <c r="H22" s="14">
        <f>SUM(D22+E22+F22+G22)</f>
        <v>34.090000000000003</v>
      </c>
      <c r="J22" s="23" t="s">
        <v>2</v>
      </c>
    </row>
    <row r="23" spans="1:11" ht="15.95" customHeight="1" x14ac:dyDescent="0.2">
      <c r="B23" s="6">
        <v>5</v>
      </c>
      <c r="C23" s="20" t="s">
        <v>23</v>
      </c>
      <c r="D23" s="7"/>
      <c r="E23" s="3"/>
      <c r="F23" s="3"/>
      <c r="G23" s="21"/>
      <c r="H23" s="1"/>
    </row>
    <row r="24" spans="1:11" ht="13.5" customHeight="1" x14ac:dyDescent="0.2">
      <c r="B24" s="6"/>
      <c r="C24" s="35"/>
      <c r="D24" s="34">
        <v>349.35</v>
      </c>
      <c r="E24" s="3"/>
      <c r="F24" s="3"/>
      <c r="G24" s="3"/>
      <c r="H24" s="1">
        <f>SUM(D24+E24+F24+G24)</f>
        <v>349.35</v>
      </c>
    </row>
    <row r="25" spans="1:11" ht="14.1" customHeight="1" x14ac:dyDescent="0.2">
      <c r="B25" s="6"/>
      <c r="C25" s="26"/>
      <c r="D25" s="7"/>
      <c r="E25" s="3"/>
      <c r="F25" s="3"/>
      <c r="G25" s="4"/>
      <c r="H25" s="1">
        <f>SUM(D25+E25+F25+G25)</f>
        <v>0</v>
      </c>
      <c r="J25" s="23" t="s">
        <v>2</v>
      </c>
    </row>
    <row r="26" spans="1:11" ht="15.95" customHeight="1" x14ac:dyDescent="0.2">
      <c r="B26" s="12"/>
      <c r="C26" s="13" t="s">
        <v>61</v>
      </c>
      <c r="D26" s="14">
        <f>SUM(D24:D25)</f>
        <v>349.35</v>
      </c>
      <c r="E26" s="14">
        <f>SUM(E24:E25)</f>
        <v>0</v>
      </c>
      <c r="F26" s="14">
        <f>SUM(F24:F25)</f>
        <v>0</v>
      </c>
      <c r="G26" s="14">
        <f>SUM(G24:G25)</f>
        <v>0</v>
      </c>
      <c r="H26" s="14">
        <f>SUM(H24:H25)</f>
        <v>349.35</v>
      </c>
    </row>
    <row r="27" spans="1:11" ht="15.95" customHeight="1" x14ac:dyDescent="0.2">
      <c r="B27" s="6">
        <v>6</v>
      </c>
      <c r="C27" s="20" t="s">
        <v>66</v>
      </c>
      <c r="D27" s="7"/>
      <c r="E27" s="3"/>
      <c r="F27" s="3"/>
      <c r="G27" s="21"/>
      <c r="H27" s="1"/>
    </row>
    <row r="28" spans="1:11" ht="13.5" customHeight="1" x14ac:dyDescent="0.2">
      <c r="B28" s="6"/>
      <c r="C28" s="35"/>
      <c r="D28" s="34">
        <v>229.08</v>
      </c>
      <c r="E28" s="3">
        <v>6.24</v>
      </c>
      <c r="F28" s="3"/>
      <c r="G28" s="3"/>
      <c r="H28" s="1">
        <f>SUM(D28+E28+F28+G28)</f>
        <v>235.32000000000002</v>
      </c>
    </row>
    <row r="29" spans="1:11" ht="14.1" customHeight="1" x14ac:dyDescent="0.2">
      <c r="B29" s="6"/>
      <c r="C29" s="26"/>
      <c r="D29" s="7"/>
      <c r="E29" s="3"/>
      <c r="F29" s="3"/>
      <c r="G29" s="4"/>
      <c r="H29" s="1">
        <f>SUM(D29+E29+F29+G29)</f>
        <v>0</v>
      </c>
      <c r="J29" s="23" t="s">
        <v>2</v>
      </c>
    </row>
    <row r="30" spans="1:11" ht="15.95" customHeight="1" x14ac:dyDescent="0.2">
      <c r="B30" s="12"/>
      <c r="C30" s="13" t="s">
        <v>63</v>
      </c>
      <c r="D30" s="14">
        <f>SUM(D28:D29)</f>
        <v>229.08</v>
      </c>
      <c r="E30" s="14">
        <f>SUM(E28:E29)</f>
        <v>6.24</v>
      </c>
      <c r="F30" s="14">
        <f>SUM(F28:F29)</f>
        <v>0</v>
      </c>
      <c r="G30" s="14">
        <f>SUM(G28:G29)</f>
        <v>0</v>
      </c>
      <c r="H30" s="14">
        <f>SUM(H28:H29)</f>
        <v>235.32000000000002</v>
      </c>
    </row>
    <row r="31" spans="1:11" ht="14.25" customHeight="1" x14ac:dyDescent="0.2">
      <c r="B31" s="6">
        <v>7</v>
      </c>
      <c r="C31" s="20" t="s">
        <v>25</v>
      </c>
      <c r="D31" s="7"/>
      <c r="E31" s="3"/>
      <c r="F31" s="3"/>
      <c r="G31" s="4"/>
      <c r="H31" s="1"/>
    </row>
    <row r="32" spans="1:11" ht="14.25" customHeight="1" x14ac:dyDescent="0.2">
      <c r="B32" s="6"/>
      <c r="C32" s="26"/>
      <c r="D32" s="7">
        <v>726.07</v>
      </c>
      <c r="E32" s="3">
        <v>78.23</v>
      </c>
      <c r="F32" s="3">
        <v>95.7</v>
      </c>
      <c r="G32" s="4"/>
      <c r="H32" s="1">
        <f>SUM(D32+E32+F32+G32)</f>
        <v>900.00000000000011</v>
      </c>
    </row>
    <row r="33" spans="1:11" ht="14.25" customHeight="1" x14ac:dyDescent="0.2">
      <c r="B33" s="6"/>
      <c r="C33" s="26"/>
      <c r="D33" s="7"/>
      <c r="E33" s="3"/>
      <c r="F33" s="3"/>
      <c r="G33" s="4"/>
      <c r="H33" s="1">
        <f>SUM(D33+E33+F33+G33)</f>
        <v>0</v>
      </c>
      <c r="J33" s="23" t="s">
        <v>2</v>
      </c>
    </row>
    <row r="34" spans="1:11" ht="15.95" customHeight="1" x14ac:dyDescent="0.2">
      <c r="B34" s="12"/>
      <c r="C34" s="13" t="s">
        <v>60</v>
      </c>
      <c r="D34" s="14">
        <f>SUM(D32:D33)</f>
        <v>726.07</v>
      </c>
      <c r="E34" s="14">
        <f>SUM(E32:E33)</f>
        <v>78.23</v>
      </c>
      <c r="F34" s="14">
        <f>SUM(F32:F33)</f>
        <v>95.7</v>
      </c>
      <c r="G34" s="14">
        <f>SUM(G32:G33)</f>
        <v>0</v>
      </c>
      <c r="H34" s="14">
        <f>SUM(D34+E34+F34+G34)</f>
        <v>900.00000000000011</v>
      </c>
    </row>
    <row r="35" spans="1:11" ht="14.25" customHeight="1" x14ac:dyDescent="0.2">
      <c r="B35" s="6">
        <v>8</v>
      </c>
      <c r="C35" s="20" t="s">
        <v>71</v>
      </c>
      <c r="D35" s="7"/>
      <c r="E35" s="3"/>
      <c r="F35" s="3"/>
      <c r="G35" s="4"/>
      <c r="H35" s="1"/>
    </row>
    <row r="36" spans="1:11" ht="63.6" customHeight="1" x14ac:dyDescent="0.2">
      <c r="B36" s="24" t="s">
        <v>9</v>
      </c>
      <c r="C36" s="5" t="s">
        <v>8</v>
      </c>
      <c r="D36" s="5" t="s">
        <v>1</v>
      </c>
      <c r="E36" s="5" t="s">
        <v>0</v>
      </c>
      <c r="F36" s="5" t="s">
        <v>7</v>
      </c>
      <c r="G36" s="41" t="s">
        <v>58</v>
      </c>
      <c r="H36" s="41" t="s">
        <v>6</v>
      </c>
    </row>
    <row r="37" spans="1:11" ht="14.25" customHeight="1" x14ac:dyDescent="0.2">
      <c r="B37" s="6"/>
      <c r="C37" s="26"/>
      <c r="D37" s="7">
        <v>430</v>
      </c>
      <c r="E37" s="3"/>
      <c r="F37" s="3"/>
      <c r="G37" s="4"/>
      <c r="H37" s="1">
        <f>SUM(D37+E37+F37+G37)</f>
        <v>430</v>
      </c>
    </row>
    <row r="38" spans="1:11" ht="14.25" customHeight="1" x14ac:dyDescent="0.2">
      <c r="B38" s="6"/>
      <c r="C38" s="26"/>
      <c r="D38" s="7"/>
      <c r="E38" s="3"/>
      <c r="F38" s="3"/>
      <c r="G38" s="4"/>
      <c r="H38" s="1">
        <f>SUM(D38+E38+F38+G38)</f>
        <v>0</v>
      </c>
      <c r="J38" s="23" t="s">
        <v>2</v>
      </c>
    </row>
    <row r="39" spans="1:11" ht="15.95" customHeight="1" x14ac:dyDescent="0.2">
      <c r="B39" s="12"/>
      <c r="C39" s="13" t="s">
        <v>63</v>
      </c>
      <c r="D39" s="14">
        <f>SUM(D37:D38)</f>
        <v>430</v>
      </c>
      <c r="E39" s="14">
        <f>SUM(E37:E38)</f>
        <v>0</v>
      </c>
      <c r="F39" s="14">
        <f>SUM(F37:F38)</f>
        <v>0</v>
      </c>
      <c r="G39" s="14">
        <f>SUM(G37:G38)</f>
        <v>0</v>
      </c>
      <c r="H39" s="14">
        <f>SUM(D39+E39+F39+G39)</f>
        <v>430</v>
      </c>
    </row>
    <row r="40" spans="1:11" ht="13.5" customHeight="1" x14ac:dyDescent="0.2">
      <c r="A40" s="23" t="s">
        <v>2</v>
      </c>
      <c r="B40" s="6">
        <v>9</v>
      </c>
      <c r="C40" s="2" t="s">
        <v>11</v>
      </c>
      <c r="D40" s="7"/>
      <c r="E40" s="3"/>
      <c r="F40" s="3"/>
      <c r="G40" s="3"/>
      <c r="H40" s="1"/>
    </row>
    <row r="41" spans="1:11" ht="14.25" customHeight="1" x14ac:dyDescent="0.2">
      <c r="B41" s="6"/>
      <c r="C41" s="26"/>
      <c r="D41" s="7">
        <v>698.1</v>
      </c>
      <c r="E41" s="34">
        <v>96.3</v>
      </c>
      <c r="F41" s="34">
        <v>105.6</v>
      </c>
      <c r="G41" s="7"/>
      <c r="H41" s="1">
        <f t="shared" ref="H41:H42" si="2">SUM(D41+E41+F41+G41)</f>
        <v>900</v>
      </c>
    </row>
    <row r="42" spans="1:11" ht="13.5" customHeight="1" x14ac:dyDescent="0.2">
      <c r="B42" s="6"/>
      <c r="C42" s="26"/>
      <c r="D42" s="7"/>
      <c r="E42" s="3"/>
      <c r="F42" s="3"/>
      <c r="G42" s="3"/>
      <c r="H42" s="1">
        <f t="shared" si="2"/>
        <v>0</v>
      </c>
    </row>
    <row r="43" spans="1:11" ht="14.25" customHeight="1" x14ac:dyDescent="0.2">
      <c r="B43" s="12"/>
      <c r="C43" s="13" t="s">
        <v>60</v>
      </c>
      <c r="D43" s="14">
        <f>SUM(D40:D42)</f>
        <v>698.1</v>
      </c>
      <c r="E43" s="14">
        <f>SUM(E40:E42)</f>
        <v>96.3</v>
      </c>
      <c r="F43" s="14">
        <f>SUM(F40:F42)</f>
        <v>105.6</v>
      </c>
      <c r="G43" s="14">
        <f>SUM(G40:G42)</f>
        <v>0</v>
      </c>
      <c r="H43" s="14">
        <f>SUM(H40:H42)</f>
        <v>900</v>
      </c>
    </row>
    <row r="44" spans="1:11" ht="14.25" customHeight="1" x14ac:dyDescent="0.2">
      <c r="A44" s="23" t="s">
        <v>2</v>
      </c>
      <c r="B44" s="6">
        <v>10</v>
      </c>
      <c r="C44" s="2" t="s">
        <v>26</v>
      </c>
      <c r="D44" s="7"/>
      <c r="E44" s="3"/>
      <c r="F44" s="3"/>
      <c r="G44" s="3"/>
      <c r="H44" s="1"/>
    </row>
    <row r="45" spans="1:11" ht="14.25" customHeight="1" x14ac:dyDescent="0.2">
      <c r="B45" s="6"/>
      <c r="C45" s="26"/>
      <c r="D45" s="7">
        <v>471.09</v>
      </c>
      <c r="E45" s="34">
        <v>149.71</v>
      </c>
      <c r="F45" s="34">
        <v>279.2</v>
      </c>
      <c r="G45" s="7"/>
      <c r="H45" s="1">
        <f t="shared" ref="H45:H46" si="3">SUM(D45+E45+F45+G45)</f>
        <v>900</v>
      </c>
      <c r="K45" s="23" t="s">
        <v>2</v>
      </c>
    </row>
    <row r="46" spans="1:11" ht="13.5" customHeight="1" x14ac:dyDescent="0.2">
      <c r="B46" s="6"/>
      <c r="C46" s="26"/>
      <c r="D46" s="7"/>
      <c r="E46" s="3"/>
      <c r="F46" s="3"/>
      <c r="G46" s="3"/>
      <c r="H46" s="1">
        <f t="shared" si="3"/>
        <v>0</v>
      </c>
    </row>
    <row r="47" spans="1:11" ht="14.25" customHeight="1" x14ac:dyDescent="0.2">
      <c r="B47" s="12"/>
      <c r="C47" s="13" t="s">
        <v>60</v>
      </c>
      <c r="D47" s="14">
        <f>SUM(D44:D46)</f>
        <v>471.09</v>
      </c>
      <c r="E47" s="14">
        <f>SUM(E44:E46)</f>
        <v>149.71</v>
      </c>
      <c r="F47" s="14">
        <f>SUM(F44:F46)</f>
        <v>279.2</v>
      </c>
      <c r="G47" s="14">
        <f>SUM(G44:G46)</f>
        <v>0</v>
      </c>
      <c r="H47" s="14">
        <f>SUM(H44:H46)</f>
        <v>900</v>
      </c>
    </row>
    <row r="48" spans="1:11" ht="14.25" customHeight="1" x14ac:dyDescent="0.2">
      <c r="A48" s="23" t="s">
        <v>2</v>
      </c>
      <c r="B48" s="6">
        <v>11</v>
      </c>
      <c r="C48" s="2" t="s">
        <v>69</v>
      </c>
      <c r="D48" s="7"/>
      <c r="E48" s="3"/>
      <c r="F48" s="3"/>
      <c r="G48" s="3"/>
      <c r="H48" s="1"/>
    </row>
    <row r="49" spans="1:11" ht="14.25" customHeight="1" x14ac:dyDescent="0.2">
      <c r="B49" s="6"/>
      <c r="C49" s="26"/>
      <c r="D49" s="7"/>
      <c r="E49" s="34"/>
      <c r="F49" s="34">
        <v>430</v>
      </c>
      <c r="G49" s="7"/>
      <c r="H49" s="1">
        <f t="shared" ref="H49:H50" si="4">SUM(D49+E49+F49+G49)</f>
        <v>430</v>
      </c>
    </row>
    <row r="50" spans="1:11" ht="13.5" customHeight="1" x14ac:dyDescent="0.2">
      <c r="B50" s="6"/>
      <c r="C50" s="26"/>
      <c r="D50" s="7"/>
      <c r="E50" s="3"/>
      <c r="F50" s="3"/>
      <c r="G50" s="3"/>
      <c r="H50" s="1">
        <f t="shared" si="4"/>
        <v>0</v>
      </c>
    </row>
    <row r="51" spans="1:11" ht="14.25" customHeight="1" x14ac:dyDescent="0.2">
      <c r="B51" s="12"/>
      <c r="C51" s="13" t="s">
        <v>63</v>
      </c>
      <c r="D51" s="14">
        <f>SUM(D48:D50)</f>
        <v>0</v>
      </c>
      <c r="E51" s="14">
        <f>SUM(E48:E50)</f>
        <v>0</v>
      </c>
      <c r="F51" s="14">
        <f>SUM(F48:F50)</f>
        <v>430</v>
      </c>
      <c r="G51" s="14">
        <f>SUM(G48:G50)</f>
        <v>0</v>
      </c>
      <c r="H51" s="14">
        <f>SUM(H48:H50)</f>
        <v>430</v>
      </c>
    </row>
    <row r="52" spans="1:11" ht="14.25" customHeight="1" x14ac:dyDescent="0.2">
      <c r="A52" s="23" t="s">
        <v>2</v>
      </c>
      <c r="B52" s="6">
        <v>12</v>
      </c>
      <c r="C52" s="2" t="s">
        <v>27</v>
      </c>
      <c r="D52" s="7"/>
      <c r="E52" s="3"/>
      <c r="F52" s="3"/>
      <c r="G52" s="3"/>
      <c r="H52" s="1"/>
    </row>
    <row r="53" spans="1:11" ht="14.25" customHeight="1" x14ac:dyDescent="0.2">
      <c r="B53" s="6"/>
      <c r="C53" s="26"/>
      <c r="D53" s="7">
        <v>270.44</v>
      </c>
      <c r="E53" s="34"/>
      <c r="F53" s="34"/>
      <c r="G53" s="7">
        <v>629.55999999999995</v>
      </c>
      <c r="H53" s="1">
        <f t="shared" ref="H53:H54" si="5">SUM(D53+E53+F53+G53)</f>
        <v>900</v>
      </c>
    </row>
    <row r="54" spans="1:11" ht="13.5" customHeight="1" x14ac:dyDescent="0.2">
      <c r="B54" s="6"/>
      <c r="C54" s="26"/>
      <c r="D54" s="7"/>
      <c r="E54" s="3"/>
      <c r="F54" s="3"/>
      <c r="G54" s="3"/>
      <c r="H54" s="1">
        <f t="shared" si="5"/>
        <v>0</v>
      </c>
    </row>
    <row r="55" spans="1:11" ht="14.25" customHeight="1" x14ac:dyDescent="0.2">
      <c r="B55" s="12"/>
      <c r="C55" s="13" t="s">
        <v>60</v>
      </c>
      <c r="D55" s="14">
        <f>SUM(D52:D54)</f>
        <v>270.44</v>
      </c>
      <c r="E55" s="14">
        <f>SUM(E52:E54)</f>
        <v>0</v>
      </c>
      <c r="F55" s="14">
        <f>SUM(F52:F54)</f>
        <v>0</v>
      </c>
      <c r="G55" s="14">
        <f>SUM(G52:G54)</f>
        <v>629.55999999999995</v>
      </c>
      <c r="H55" s="14">
        <f>SUM(H52:H54)</f>
        <v>900</v>
      </c>
    </row>
    <row r="56" spans="1:11" ht="14.1" customHeight="1" x14ac:dyDescent="0.2">
      <c r="B56" s="6">
        <v>13</v>
      </c>
      <c r="C56" s="2" t="s">
        <v>56</v>
      </c>
      <c r="D56" s="29"/>
      <c r="E56" s="29"/>
      <c r="F56" s="29"/>
      <c r="G56" s="29"/>
      <c r="H56" s="29"/>
      <c r="J56" s="23" t="s">
        <v>2</v>
      </c>
      <c r="K56" s="23" t="s">
        <v>2</v>
      </c>
    </row>
    <row r="57" spans="1:11" ht="14.1" customHeight="1" x14ac:dyDescent="0.2">
      <c r="B57" s="27"/>
      <c r="C57" s="28"/>
      <c r="D57" s="30">
        <v>9.0299999999999994</v>
      </c>
      <c r="E57" s="34">
        <v>410.97</v>
      </c>
      <c r="F57" s="30"/>
      <c r="G57" s="29"/>
      <c r="H57" s="1">
        <f>SUM(D57+E57+F57+G57)</f>
        <v>420</v>
      </c>
      <c r="J57" s="23" t="s">
        <v>2</v>
      </c>
      <c r="K57" s="23" t="s">
        <v>2</v>
      </c>
    </row>
    <row r="58" spans="1:11" ht="14.1" customHeight="1" x14ac:dyDescent="0.2">
      <c r="B58" s="27"/>
      <c r="C58" s="28"/>
      <c r="D58" s="29"/>
      <c r="E58" s="29"/>
      <c r="F58" s="29"/>
      <c r="G58" s="29"/>
      <c r="H58" s="1">
        <f>SUM(D58+E58+F58+G58)</f>
        <v>0</v>
      </c>
      <c r="J58" s="23" t="s">
        <v>2</v>
      </c>
    </row>
    <row r="59" spans="1:11" ht="14.25" customHeight="1" x14ac:dyDescent="0.2">
      <c r="B59" s="12"/>
      <c r="C59" s="13" t="s">
        <v>61</v>
      </c>
      <c r="D59" s="14">
        <f>SUM(D56:D58)</f>
        <v>9.0299999999999994</v>
      </c>
      <c r="E59" s="14">
        <f>SUM(E56:E58)</f>
        <v>410.97</v>
      </c>
      <c r="F59" s="14">
        <f>SUM(F56:F58)</f>
        <v>0</v>
      </c>
      <c r="G59" s="14">
        <f>SUM(G56:G58)</f>
        <v>0</v>
      </c>
      <c r="H59" s="14">
        <f>SUM(H56:H58)</f>
        <v>420</v>
      </c>
    </row>
    <row r="60" spans="1:11" ht="14.1" customHeight="1" x14ac:dyDescent="0.2">
      <c r="B60" s="6">
        <v>14</v>
      </c>
      <c r="C60" s="2" t="s">
        <v>28</v>
      </c>
      <c r="D60" s="29"/>
      <c r="E60" s="29"/>
      <c r="F60" s="29"/>
      <c r="G60" s="29"/>
      <c r="H60" s="29"/>
      <c r="J60" s="23" t="s">
        <v>2</v>
      </c>
      <c r="K60" s="23" t="s">
        <v>2</v>
      </c>
    </row>
    <row r="61" spans="1:11" ht="14.1" customHeight="1" x14ac:dyDescent="0.2">
      <c r="B61" s="27"/>
      <c r="C61" s="28"/>
      <c r="D61" s="30">
        <v>719.48</v>
      </c>
      <c r="E61" s="34">
        <v>180.34</v>
      </c>
      <c r="F61" s="30"/>
      <c r="G61" s="29"/>
      <c r="H61" s="1">
        <f>SUM(D61+E61+F61+G61)</f>
        <v>899.82</v>
      </c>
      <c r="J61" s="23" t="s">
        <v>2</v>
      </c>
      <c r="K61" s="23" t="s">
        <v>2</v>
      </c>
    </row>
    <row r="62" spans="1:11" ht="14.1" customHeight="1" x14ac:dyDescent="0.2">
      <c r="B62" s="27"/>
      <c r="C62" s="28"/>
      <c r="D62" s="29"/>
      <c r="E62" s="29"/>
      <c r="F62" s="29"/>
      <c r="G62" s="29"/>
      <c r="H62" s="1">
        <f>SUM(D62+E62+F62+G62)</f>
        <v>0</v>
      </c>
      <c r="J62" s="23" t="s">
        <v>2</v>
      </c>
    </row>
    <row r="63" spans="1:11" ht="14.25" customHeight="1" x14ac:dyDescent="0.2">
      <c r="B63" s="12"/>
      <c r="C63" s="13" t="s">
        <v>60</v>
      </c>
      <c r="D63" s="14">
        <f>SUM(D60:D62)</f>
        <v>719.48</v>
      </c>
      <c r="E63" s="14">
        <f>SUM(E60:E62)</f>
        <v>180.34</v>
      </c>
      <c r="F63" s="14">
        <f>SUM(F60:F62)</f>
        <v>0</v>
      </c>
      <c r="G63" s="14">
        <f>SUM(G60:G62)</f>
        <v>0</v>
      </c>
      <c r="H63" s="14">
        <f>SUM(H60:H62)</f>
        <v>899.82</v>
      </c>
    </row>
    <row r="64" spans="1:11" ht="14.1" customHeight="1" x14ac:dyDescent="0.2">
      <c r="B64" s="6">
        <v>15</v>
      </c>
      <c r="C64" s="2" t="s">
        <v>29</v>
      </c>
      <c r="D64" s="29"/>
      <c r="E64" s="29"/>
      <c r="F64" s="29"/>
      <c r="G64" s="29"/>
      <c r="H64" s="29"/>
      <c r="J64" s="23" t="s">
        <v>2</v>
      </c>
      <c r="K64" s="23" t="s">
        <v>2</v>
      </c>
    </row>
    <row r="65" spans="2:11" ht="14.1" customHeight="1" x14ac:dyDescent="0.2">
      <c r="B65" s="27"/>
      <c r="C65" s="28"/>
      <c r="D65" s="30">
        <v>900</v>
      </c>
      <c r="E65" s="34"/>
      <c r="F65" s="30"/>
      <c r="G65" s="29"/>
      <c r="H65" s="1">
        <f>SUM(D65+E65+F65+G65)</f>
        <v>900</v>
      </c>
      <c r="J65" s="23" t="s">
        <v>2</v>
      </c>
      <c r="K65" s="23" t="s">
        <v>2</v>
      </c>
    </row>
    <row r="66" spans="2:11" ht="14.1" customHeight="1" x14ac:dyDescent="0.2">
      <c r="B66" s="27"/>
      <c r="C66" s="28"/>
      <c r="D66" s="29"/>
      <c r="E66" s="29"/>
      <c r="F66" s="29"/>
      <c r="G66" s="29"/>
      <c r="H66" s="1">
        <f>SUM(D66+E66+F66+G66)</f>
        <v>0</v>
      </c>
      <c r="J66" s="23" t="s">
        <v>2</v>
      </c>
    </row>
    <row r="67" spans="2:11" ht="14.25" customHeight="1" x14ac:dyDescent="0.2">
      <c r="B67" s="12"/>
      <c r="C67" s="13" t="s">
        <v>60</v>
      </c>
      <c r="D67" s="14">
        <f>SUM(D64:D66)</f>
        <v>900</v>
      </c>
      <c r="E67" s="14">
        <f>SUM(E64:E66)</f>
        <v>0</v>
      </c>
      <c r="F67" s="14">
        <f>SUM(F64:F66)</f>
        <v>0</v>
      </c>
      <c r="G67" s="14">
        <f>SUM(G64:G66)</f>
        <v>0</v>
      </c>
      <c r="H67" s="14">
        <f>SUM(H64:H66)</f>
        <v>900</v>
      </c>
    </row>
    <row r="68" spans="2:11" ht="65.25" customHeight="1" x14ac:dyDescent="0.2">
      <c r="B68" s="24" t="s">
        <v>9</v>
      </c>
      <c r="C68" s="5" t="s">
        <v>8</v>
      </c>
      <c r="D68" s="5" t="s">
        <v>1</v>
      </c>
      <c r="E68" s="5" t="s">
        <v>0</v>
      </c>
      <c r="F68" s="5" t="s">
        <v>7</v>
      </c>
      <c r="G68" s="41" t="s">
        <v>58</v>
      </c>
      <c r="H68" s="41" t="s">
        <v>6</v>
      </c>
    </row>
    <row r="69" spans="2:11" ht="14.1" customHeight="1" x14ac:dyDescent="0.2">
      <c r="B69" s="6">
        <v>16</v>
      </c>
      <c r="C69" s="2" t="s">
        <v>30</v>
      </c>
      <c r="D69" s="29"/>
      <c r="E69" s="29"/>
      <c r="F69" s="29"/>
      <c r="G69" s="29"/>
      <c r="H69" s="29"/>
      <c r="J69" s="23" t="s">
        <v>2</v>
      </c>
      <c r="K69" s="23" t="s">
        <v>2</v>
      </c>
    </row>
    <row r="70" spans="2:11" ht="14.1" customHeight="1" x14ac:dyDescent="0.2">
      <c r="B70" s="27"/>
      <c r="C70" s="28"/>
      <c r="D70" s="30">
        <v>306.64</v>
      </c>
      <c r="E70" s="34"/>
      <c r="F70" s="30">
        <v>113.36</v>
      </c>
      <c r="G70" s="29"/>
      <c r="H70" s="1">
        <f>SUM(D70+E70+F70+G70)</f>
        <v>420</v>
      </c>
      <c r="J70" s="23" t="s">
        <v>2</v>
      </c>
      <c r="K70" s="23" t="s">
        <v>2</v>
      </c>
    </row>
    <row r="71" spans="2:11" ht="14.1" customHeight="1" x14ac:dyDescent="0.2">
      <c r="B71" s="27"/>
      <c r="C71" s="28"/>
      <c r="D71" s="29"/>
      <c r="E71" s="29"/>
      <c r="F71" s="29"/>
      <c r="G71" s="29"/>
      <c r="H71" s="1">
        <f>SUM(D71+E71+F71+G71)</f>
        <v>0</v>
      </c>
      <c r="J71" s="23" t="s">
        <v>2</v>
      </c>
    </row>
    <row r="72" spans="2:11" ht="15.75" customHeight="1" x14ac:dyDescent="0.2">
      <c r="B72" s="12"/>
      <c r="C72" s="13" t="s">
        <v>61</v>
      </c>
      <c r="D72" s="14">
        <f>SUM(D68:D71)</f>
        <v>306.64</v>
      </c>
      <c r="E72" s="14">
        <f>SUM(E68:E71)</f>
        <v>0</v>
      </c>
      <c r="F72" s="14">
        <f>SUM(F68:F71)</f>
        <v>113.36</v>
      </c>
      <c r="G72" s="14">
        <f>SUM(G68:G71)</f>
        <v>0</v>
      </c>
      <c r="H72" s="14">
        <f>SUM(H68:H71)</f>
        <v>420</v>
      </c>
    </row>
    <row r="73" spans="2:11" ht="14.1" customHeight="1" x14ac:dyDescent="0.2">
      <c r="B73" s="6">
        <v>17</v>
      </c>
      <c r="C73" s="2" t="s">
        <v>65</v>
      </c>
      <c r="D73" s="29"/>
      <c r="E73" s="29"/>
      <c r="F73" s="29"/>
      <c r="G73" s="29"/>
      <c r="H73" s="29"/>
      <c r="J73" s="23" t="s">
        <v>2</v>
      </c>
      <c r="K73" s="23" t="s">
        <v>2</v>
      </c>
    </row>
    <row r="74" spans="2:11" ht="14.1" customHeight="1" x14ac:dyDescent="0.2">
      <c r="B74" s="27"/>
      <c r="C74" s="28"/>
      <c r="D74" s="30">
        <v>225.41</v>
      </c>
      <c r="E74" s="34">
        <v>7.8</v>
      </c>
      <c r="F74" s="30">
        <v>196.79</v>
      </c>
      <c r="G74" s="29"/>
      <c r="H74" s="1">
        <f>SUM(D74+E74+F74+G74)</f>
        <v>430</v>
      </c>
      <c r="J74" s="23" t="s">
        <v>2</v>
      </c>
      <c r="K74" s="23" t="s">
        <v>2</v>
      </c>
    </row>
    <row r="75" spans="2:11" ht="14.1" customHeight="1" x14ac:dyDescent="0.2">
      <c r="B75" s="27"/>
      <c r="C75" s="28"/>
      <c r="D75" s="29"/>
      <c r="E75" s="29"/>
      <c r="F75" s="29"/>
      <c r="G75" s="29"/>
      <c r="H75" s="1">
        <f>SUM(D75+E75+F75+G75)</f>
        <v>0</v>
      </c>
      <c r="J75" s="23" t="s">
        <v>2</v>
      </c>
    </row>
    <row r="76" spans="2:11" ht="15.75" customHeight="1" x14ac:dyDescent="0.2">
      <c r="B76" s="12"/>
      <c r="C76" s="13" t="s">
        <v>63</v>
      </c>
      <c r="D76" s="14">
        <f>SUM(D73:D75)</f>
        <v>225.41</v>
      </c>
      <c r="E76" s="14">
        <f>SUM(E73:E75)</f>
        <v>7.8</v>
      </c>
      <c r="F76" s="14">
        <f>SUM(F73:F75)</f>
        <v>196.79</v>
      </c>
      <c r="G76" s="14">
        <f>SUM(G72:G75)</f>
        <v>0</v>
      </c>
      <c r="H76" s="14">
        <f>SUM(H73:H75)</f>
        <v>430</v>
      </c>
    </row>
    <row r="77" spans="2:11" x14ac:dyDescent="0.2">
      <c r="B77" s="32">
        <v>18</v>
      </c>
      <c r="C77" s="20" t="s">
        <v>12</v>
      </c>
      <c r="D77" s="16"/>
      <c r="E77" s="18"/>
      <c r="F77" s="16"/>
      <c r="G77" s="18"/>
      <c r="H77" s="1"/>
    </row>
    <row r="78" spans="2:11" x14ac:dyDescent="0.2">
      <c r="B78" s="32"/>
      <c r="C78" s="20"/>
      <c r="D78" s="16">
        <v>133.13</v>
      </c>
      <c r="E78" s="16">
        <v>168.11</v>
      </c>
      <c r="F78" s="16">
        <v>3.59</v>
      </c>
      <c r="G78" s="16">
        <v>39</v>
      </c>
      <c r="H78" s="1">
        <f t="shared" ref="H78:H79" si="6">SUM(D78+E78+F78+G78)</f>
        <v>343.83</v>
      </c>
    </row>
    <row r="79" spans="2:11" ht="14.1" customHeight="1" x14ac:dyDescent="0.2">
      <c r="B79" s="17"/>
      <c r="C79" s="26"/>
      <c r="D79" s="16"/>
      <c r="E79" s="34"/>
      <c r="F79" s="34"/>
      <c r="G79" s="34"/>
      <c r="H79" s="1">
        <f t="shared" si="6"/>
        <v>0</v>
      </c>
    </row>
    <row r="80" spans="2:11" ht="14.25" customHeight="1" x14ac:dyDescent="0.2">
      <c r="B80" s="12"/>
      <c r="C80" s="13" t="s">
        <v>60</v>
      </c>
      <c r="D80" s="14">
        <f>SUM(D77:D79)</f>
        <v>133.13</v>
      </c>
      <c r="E80" s="14">
        <f>SUM(E77:E79)</f>
        <v>168.11</v>
      </c>
      <c r="F80" s="14">
        <f>SUM(F77:F79)</f>
        <v>3.59</v>
      </c>
      <c r="G80" s="14">
        <f>SUM(G77:G79)</f>
        <v>39</v>
      </c>
      <c r="H80" s="14">
        <f t="shared" ref="H80:H101" si="7">SUM(D80+E80+F80+G80)</f>
        <v>343.83</v>
      </c>
    </row>
    <row r="81" spans="2:12" x14ac:dyDescent="0.2">
      <c r="B81" s="19">
        <v>19</v>
      </c>
      <c r="C81" s="20" t="s">
        <v>31</v>
      </c>
      <c r="D81" s="16"/>
      <c r="E81" s="18"/>
      <c r="F81" s="16"/>
      <c r="G81" s="18"/>
      <c r="H81" s="1"/>
    </row>
    <row r="82" spans="2:12" ht="14.1" customHeight="1" x14ac:dyDescent="0.2">
      <c r="B82" s="17"/>
      <c r="C82" s="26"/>
      <c r="D82" s="16">
        <v>574.22</v>
      </c>
      <c r="E82" s="34">
        <v>223.81</v>
      </c>
      <c r="F82" s="34">
        <v>101.97</v>
      </c>
      <c r="G82" s="34"/>
      <c r="H82" s="1">
        <f t="shared" ref="H82:H84" si="8">SUM(D82+E82+F82+G82)</f>
        <v>900</v>
      </c>
    </row>
    <row r="83" spans="2:12" ht="14.1" customHeight="1" x14ac:dyDescent="0.2">
      <c r="B83" s="17"/>
      <c r="C83" s="26"/>
      <c r="D83" s="16"/>
      <c r="E83" s="18"/>
      <c r="F83" s="18"/>
      <c r="G83" s="18"/>
      <c r="H83" s="1">
        <f t="shared" si="8"/>
        <v>0</v>
      </c>
    </row>
    <row r="84" spans="2:12" ht="16.5" customHeight="1" x14ac:dyDescent="0.2">
      <c r="B84" s="12"/>
      <c r="C84" s="13" t="s">
        <v>60</v>
      </c>
      <c r="D84" s="14">
        <f>SUM(D81:D83)</f>
        <v>574.22</v>
      </c>
      <c r="E84" s="14">
        <f>SUM(E81:E83)</f>
        <v>223.81</v>
      </c>
      <c r="F84" s="14">
        <f>SUM(F81:F83)</f>
        <v>101.97</v>
      </c>
      <c r="G84" s="14">
        <f>SUM(G81:G83)</f>
        <v>0</v>
      </c>
      <c r="H84" s="14">
        <f t="shared" si="8"/>
        <v>900</v>
      </c>
    </row>
    <row r="85" spans="2:12" x14ac:dyDescent="0.2">
      <c r="B85" s="19">
        <v>20</v>
      </c>
      <c r="C85" s="20" t="s">
        <v>32</v>
      </c>
      <c r="D85" s="16"/>
      <c r="E85" s="18"/>
      <c r="F85" s="16"/>
      <c r="G85" s="18"/>
      <c r="H85" s="1"/>
    </row>
    <row r="86" spans="2:12" ht="14.1" customHeight="1" x14ac:dyDescent="0.2">
      <c r="B86" s="17"/>
      <c r="C86" s="26"/>
      <c r="D86" s="16">
        <v>665.34</v>
      </c>
      <c r="E86" s="34">
        <v>160.18</v>
      </c>
      <c r="F86" s="34">
        <v>11.15</v>
      </c>
      <c r="G86" s="34"/>
      <c r="H86" s="1">
        <f t="shared" ref="H86:H91" si="9">SUM(D86+E86+F86+G86)</f>
        <v>836.67</v>
      </c>
    </row>
    <row r="87" spans="2:12" ht="14.1" customHeight="1" x14ac:dyDescent="0.2">
      <c r="B87" s="17"/>
      <c r="C87" s="26"/>
      <c r="D87" s="16"/>
      <c r="E87" s="18"/>
      <c r="F87" s="18"/>
      <c r="G87" s="18"/>
      <c r="H87" s="1">
        <f t="shared" si="9"/>
        <v>0</v>
      </c>
    </row>
    <row r="88" spans="2:12" ht="16.5" customHeight="1" x14ac:dyDescent="0.2">
      <c r="B88" s="12"/>
      <c r="C88" s="13" t="s">
        <v>60</v>
      </c>
      <c r="D88" s="14">
        <f>SUM(D85:D87)</f>
        <v>665.34</v>
      </c>
      <c r="E88" s="14">
        <f>SUM(E85:E87)</f>
        <v>160.18</v>
      </c>
      <c r="F88" s="14">
        <f>SUM(F85:F87)</f>
        <v>11.15</v>
      </c>
      <c r="G88" s="14">
        <f>SUM(G85:G87)</f>
        <v>0</v>
      </c>
      <c r="H88" s="14">
        <f t="shared" si="9"/>
        <v>836.67</v>
      </c>
      <c r="L88" s="23" t="s">
        <v>2</v>
      </c>
    </row>
    <row r="89" spans="2:12" ht="13.5" customHeight="1" x14ac:dyDescent="0.2">
      <c r="B89" s="32">
        <v>21</v>
      </c>
      <c r="C89" s="31" t="s">
        <v>54</v>
      </c>
      <c r="D89" s="29"/>
      <c r="E89" s="29"/>
      <c r="F89" s="29"/>
      <c r="G89" s="29"/>
      <c r="H89" s="29"/>
    </row>
    <row r="90" spans="2:12" ht="12.75" customHeight="1" x14ac:dyDescent="0.2">
      <c r="B90" s="27"/>
      <c r="C90" s="28"/>
      <c r="D90" s="30">
        <v>438.03</v>
      </c>
      <c r="E90" s="30"/>
      <c r="F90" s="34">
        <v>461.97</v>
      </c>
      <c r="G90" s="29"/>
      <c r="H90" s="30">
        <f t="shared" si="9"/>
        <v>900</v>
      </c>
    </row>
    <row r="91" spans="2:12" ht="14.25" customHeight="1" x14ac:dyDescent="0.2">
      <c r="B91" s="27"/>
      <c r="C91" s="28"/>
      <c r="D91" s="29"/>
      <c r="E91" s="29"/>
      <c r="F91" s="29"/>
      <c r="G91" s="29"/>
      <c r="H91" s="30">
        <f t="shared" si="9"/>
        <v>0</v>
      </c>
    </row>
    <row r="92" spans="2:12" ht="16.5" customHeight="1" x14ac:dyDescent="0.2">
      <c r="B92" s="12"/>
      <c r="C92" s="13" t="s">
        <v>60</v>
      </c>
      <c r="D92" s="14">
        <f>SUM(D89:D91)</f>
        <v>438.03</v>
      </c>
      <c r="E92" s="14">
        <f>SUM(E89:E91)</f>
        <v>0</v>
      </c>
      <c r="F92" s="14">
        <f>SUM(F89:F91)</f>
        <v>461.97</v>
      </c>
      <c r="G92" s="14">
        <f>SUM(G89:G91)</f>
        <v>0</v>
      </c>
      <c r="H92" s="14">
        <f t="shared" ref="H92" si="10">SUM(D92+E92+F92+G92)</f>
        <v>900</v>
      </c>
    </row>
    <row r="93" spans="2:12" x14ac:dyDescent="0.2">
      <c r="B93" s="19">
        <v>22</v>
      </c>
      <c r="C93" s="20" t="s">
        <v>33</v>
      </c>
      <c r="D93" s="16"/>
      <c r="E93" s="18"/>
      <c r="F93" s="16"/>
      <c r="G93" s="18"/>
      <c r="H93" s="1"/>
    </row>
    <row r="94" spans="2:12" ht="14.1" customHeight="1" x14ac:dyDescent="0.2">
      <c r="B94" s="17"/>
      <c r="C94" s="26"/>
      <c r="D94" s="16">
        <v>840</v>
      </c>
      <c r="E94" s="34"/>
      <c r="F94" s="34"/>
      <c r="G94" s="34"/>
      <c r="H94" s="1">
        <f t="shared" ref="H94:H96" si="11">SUM(D94+E94+F94+G94)</f>
        <v>840</v>
      </c>
    </row>
    <row r="95" spans="2:12" ht="14.1" customHeight="1" x14ac:dyDescent="0.2">
      <c r="B95" s="17"/>
      <c r="C95" s="26"/>
      <c r="D95" s="16"/>
      <c r="E95" s="18"/>
      <c r="F95" s="18"/>
      <c r="G95" s="18"/>
      <c r="H95" s="1">
        <f t="shared" si="11"/>
        <v>0</v>
      </c>
    </row>
    <row r="96" spans="2:12" ht="16.5" customHeight="1" x14ac:dyDescent="0.2">
      <c r="B96" s="12"/>
      <c r="C96" s="13" t="s">
        <v>60</v>
      </c>
      <c r="D96" s="14">
        <f>SUM(D93:D95)</f>
        <v>840</v>
      </c>
      <c r="E96" s="14">
        <f>SUM(E93:E95)</f>
        <v>0</v>
      </c>
      <c r="F96" s="14">
        <f>SUM(F93:F95)</f>
        <v>0</v>
      </c>
      <c r="G96" s="14">
        <f>SUM(G93:G95)</f>
        <v>0</v>
      </c>
      <c r="H96" s="14">
        <f t="shared" si="11"/>
        <v>840</v>
      </c>
    </row>
    <row r="97" spans="1:12" x14ac:dyDescent="0.2">
      <c r="A97" s="23" t="s">
        <v>2</v>
      </c>
      <c r="B97" s="6">
        <v>23</v>
      </c>
      <c r="C97" s="2" t="s">
        <v>13</v>
      </c>
      <c r="D97" s="7"/>
      <c r="E97" s="3"/>
      <c r="F97" s="3"/>
      <c r="G97" s="3"/>
      <c r="H97" s="1"/>
    </row>
    <row r="98" spans="1:12" ht="14.1" customHeight="1" x14ac:dyDescent="0.2">
      <c r="B98" s="6"/>
      <c r="C98" s="26"/>
      <c r="D98" s="7">
        <v>256.44</v>
      </c>
      <c r="E98" s="34">
        <v>313.08999999999997</v>
      </c>
      <c r="F98" s="34"/>
      <c r="G98" s="34"/>
      <c r="H98" s="1">
        <f t="shared" si="7"/>
        <v>569.53</v>
      </c>
    </row>
    <row r="99" spans="1:12" ht="59.25" customHeight="1" x14ac:dyDescent="0.2">
      <c r="B99" s="24" t="s">
        <v>9</v>
      </c>
      <c r="C99" s="5" t="s">
        <v>8</v>
      </c>
      <c r="D99" s="5" t="s">
        <v>1</v>
      </c>
      <c r="E99" s="5" t="s">
        <v>0</v>
      </c>
      <c r="F99" s="5" t="s">
        <v>7</v>
      </c>
      <c r="G99" s="41" t="s">
        <v>58</v>
      </c>
      <c r="H99" s="41" t="s">
        <v>6</v>
      </c>
    </row>
    <row r="100" spans="1:12" ht="14.1" customHeight="1" x14ac:dyDescent="0.2">
      <c r="B100" s="6"/>
      <c r="C100" s="26"/>
      <c r="D100" s="7"/>
      <c r="E100" s="3"/>
      <c r="F100" s="3"/>
      <c r="G100" s="8"/>
      <c r="H100" s="1">
        <f t="shared" si="7"/>
        <v>0</v>
      </c>
    </row>
    <row r="101" spans="1:12" ht="15.75" customHeight="1" x14ac:dyDescent="0.2">
      <c r="B101" s="12"/>
      <c r="C101" s="13" t="s">
        <v>60</v>
      </c>
      <c r="D101" s="14">
        <f>SUM(D97:D100)</f>
        <v>256.44</v>
      </c>
      <c r="E101" s="14">
        <f>SUM(E97:E100)</f>
        <v>313.08999999999997</v>
      </c>
      <c r="F101" s="14">
        <f>SUM(F97:F100)</f>
        <v>0</v>
      </c>
      <c r="G101" s="14">
        <f>SUM(G97:G100)</f>
        <v>0</v>
      </c>
      <c r="H101" s="14">
        <f t="shared" si="7"/>
        <v>569.53</v>
      </c>
      <c r="L101" s="23" t="s">
        <v>2</v>
      </c>
    </row>
    <row r="102" spans="1:12" x14ac:dyDescent="0.2">
      <c r="A102" s="23" t="s">
        <v>2</v>
      </c>
      <c r="B102" s="6">
        <v>24</v>
      </c>
      <c r="C102" s="2" t="s">
        <v>34</v>
      </c>
      <c r="D102" s="7"/>
      <c r="E102" s="3"/>
      <c r="F102" s="3"/>
      <c r="G102" s="3"/>
      <c r="H102" s="1"/>
    </row>
    <row r="103" spans="1:12" x14ac:dyDescent="0.2">
      <c r="B103" s="6"/>
      <c r="C103" s="2"/>
      <c r="D103" s="7">
        <v>199.43</v>
      </c>
      <c r="E103" s="3">
        <v>220.57</v>
      </c>
      <c r="F103" s="3"/>
      <c r="G103" s="3"/>
      <c r="H103" s="1">
        <f t="shared" ref="H103:H105" si="12">SUM(D103+E103+F103+G103)</f>
        <v>420</v>
      </c>
    </row>
    <row r="104" spans="1:12" ht="14.1" customHeight="1" x14ac:dyDescent="0.2">
      <c r="B104" s="6"/>
      <c r="C104" s="26"/>
      <c r="D104" s="7"/>
      <c r="E104" s="34"/>
      <c r="F104" s="34"/>
      <c r="G104" s="34"/>
      <c r="H104" s="1">
        <f t="shared" si="12"/>
        <v>0</v>
      </c>
    </row>
    <row r="105" spans="1:12" ht="15.75" customHeight="1" x14ac:dyDescent="0.2">
      <c r="B105" s="12"/>
      <c r="C105" s="13" t="s">
        <v>61</v>
      </c>
      <c r="D105" s="14">
        <f>SUM(D102:D104)</f>
        <v>199.43</v>
      </c>
      <c r="E105" s="14">
        <f>SUM(E102:E104)</f>
        <v>220.57</v>
      </c>
      <c r="F105" s="14">
        <f>SUM(F102:F104)</f>
        <v>0</v>
      </c>
      <c r="G105" s="14">
        <f>SUM(G102:G104)</f>
        <v>0</v>
      </c>
      <c r="H105" s="14">
        <f t="shared" si="12"/>
        <v>420</v>
      </c>
    </row>
    <row r="106" spans="1:12" x14ac:dyDescent="0.2">
      <c r="A106" s="23" t="s">
        <v>2</v>
      </c>
      <c r="B106" s="6">
        <v>25</v>
      </c>
      <c r="C106" s="2" t="s">
        <v>35</v>
      </c>
      <c r="D106" s="7"/>
      <c r="E106" s="3"/>
      <c r="F106" s="3"/>
      <c r="G106" s="3"/>
      <c r="H106" s="1"/>
    </row>
    <row r="107" spans="1:12" ht="14.1" customHeight="1" x14ac:dyDescent="0.2">
      <c r="B107" s="6"/>
      <c r="C107" s="26"/>
      <c r="D107" s="7">
        <v>873</v>
      </c>
      <c r="E107" s="34">
        <v>27</v>
      </c>
      <c r="F107" s="3"/>
      <c r="G107" s="34"/>
      <c r="H107" s="1">
        <f t="shared" ref="H107:H109" si="13">SUM(D107+E107+F107+G107)</f>
        <v>900</v>
      </c>
    </row>
    <row r="108" spans="1:12" ht="14.1" customHeight="1" x14ac:dyDescent="0.2">
      <c r="B108" s="6"/>
      <c r="C108" s="26"/>
      <c r="D108" s="7"/>
      <c r="E108" s="3"/>
      <c r="F108" s="3"/>
      <c r="G108" s="8"/>
      <c r="H108" s="1">
        <f t="shared" si="13"/>
        <v>0</v>
      </c>
    </row>
    <row r="109" spans="1:12" ht="14.25" customHeight="1" x14ac:dyDescent="0.2">
      <c r="B109" s="12"/>
      <c r="C109" s="13" t="s">
        <v>60</v>
      </c>
      <c r="D109" s="14">
        <f>SUM(D106:D108)</f>
        <v>873</v>
      </c>
      <c r="E109" s="14">
        <f>SUM(E106:E108)</f>
        <v>27</v>
      </c>
      <c r="F109" s="14">
        <f>SUM(F106:F108)</f>
        <v>0</v>
      </c>
      <c r="G109" s="14">
        <f>SUM(G106:G108)</f>
        <v>0</v>
      </c>
      <c r="H109" s="14">
        <f t="shared" si="13"/>
        <v>900</v>
      </c>
    </row>
    <row r="110" spans="1:12" x14ac:dyDescent="0.2">
      <c r="A110" s="23" t="s">
        <v>2</v>
      </c>
      <c r="B110" s="6">
        <v>26</v>
      </c>
      <c r="C110" s="2" t="s">
        <v>67</v>
      </c>
      <c r="D110" s="7"/>
      <c r="E110" s="3"/>
      <c r="F110" s="3"/>
      <c r="G110" s="3"/>
      <c r="H110" s="1"/>
    </row>
    <row r="111" spans="1:12" ht="14.1" customHeight="1" x14ac:dyDescent="0.2">
      <c r="B111" s="6"/>
      <c r="C111" s="26"/>
      <c r="D111" s="7">
        <v>430</v>
      </c>
      <c r="E111" s="34"/>
      <c r="F111" s="3"/>
      <c r="G111" s="34"/>
      <c r="H111" s="1">
        <f t="shared" ref="H111:H113" si="14">SUM(D111+E111+F111+G111)</f>
        <v>430</v>
      </c>
    </row>
    <row r="112" spans="1:12" ht="14.1" customHeight="1" x14ac:dyDescent="0.2">
      <c r="B112" s="6"/>
      <c r="C112" s="26"/>
      <c r="D112" s="7"/>
      <c r="E112" s="3"/>
      <c r="F112" s="3"/>
      <c r="G112" s="8"/>
      <c r="H112" s="1">
        <f t="shared" si="14"/>
        <v>0</v>
      </c>
    </row>
    <row r="113" spans="1:14" ht="14.25" customHeight="1" x14ac:dyDescent="0.2">
      <c r="B113" s="12"/>
      <c r="C113" s="13" t="s">
        <v>63</v>
      </c>
      <c r="D113" s="14">
        <f>SUM(D110:D112)</f>
        <v>430</v>
      </c>
      <c r="E113" s="14">
        <f>SUM(E110:E112)</f>
        <v>0</v>
      </c>
      <c r="F113" s="14">
        <f>SUM(F110:F112)</f>
        <v>0</v>
      </c>
      <c r="G113" s="14">
        <f>SUM(G110:G112)</f>
        <v>0</v>
      </c>
      <c r="H113" s="14">
        <f t="shared" si="14"/>
        <v>430</v>
      </c>
    </row>
    <row r="114" spans="1:14" x14ac:dyDescent="0.2">
      <c r="A114" s="23" t="s">
        <v>2</v>
      </c>
      <c r="B114" s="6">
        <v>27</v>
      </c>
      <c r="C114" s="2" t="s">
        <v>36</v>
      </c>
      <c r="D114" s="7"/>
      <c r="E114" s="3"/>
      <c r="F114" s="3"/>
      <c r="G114" s="3"/>
      <c r="H114" s="1"/>
    </row>
    <row r="115" spans="1:14" ht="14.1" customHeight="1" x14ac:dyDescent="0.2">
      <c r="B115" s="6"/>
      <c r="C115" s="26"/>
      <c r="D115" s="7">
        <v>807.53</v>
      </c>
      <c r="E115" s="34">
        <v>92.47</v>
      </c>
      <c r="F115" s="34"/>
      <c r="G115" s="34"/>
      <c r="H115" s="1">
        <f t="shared" ref="H115:H117" si="15">SUM(D115+E115+F115+G115)</f>
        <v>900</v>
      </c>
    </row>
    <row r="116" spans="1:14" ht="14.1" customHeight="1" x14ac:dyDescent="0.2">
      <c r="B116" s="6"/>
      <c r="C116" s="26"/>
      <c r="D116" s="7"/>
      <c r="E116" s="3"/>
      <c r="F116" s="3"/>
      <c r="G116" s="8"/>
      <c r="H116" s="1">
        <f t="shared" si="15"/>
        <v>0</v>
      </c>
    </row>
    <row r="117" spans="1:14" ht="14.1" customHeight="1" x14ac:dyDescent="0.2">
      <c r="B117" s="12"/>
      <c r="C117" s="13" t="s">
        <v>60</v>
      </c>
      <c r="D117" s="14">
        <f>SUM(D114:D116)</f>
        <v>807.53</v>
      </c>
      <c r="E117" s="14">
        <f>SUM(E114:E116)</f>
        <v>92.47</v>
      </c>
      <c r="F117" s="14">
        <f>SUM(F114:F116)</f>
        <v>0</v>
      </c>
      <c r="G117" s="14">
        <f>SUM(G114:G116)</f>
        <v>0</v>
      </c>
      <c r="H117" s="14">
        <f t="shared" si="15"/>
        <v>900</v>
      </c>
    </row>
    <row r="118" spans="1:14" x14ac:dyDescent="0.2">
      <c r="A118" s="23" t="s">
        <v>2</v>
      </c>
      <c r="B118" s="6">
        <v>28</v>
      </c>
      <c r="C118" s="2" t="s">
        <v>53</v>
      </c>
      <c r="D118" s="7"/>
      <c r="E118" s="3"/>
      <c r="F118" s="3"/>
      <c r="G118" s="3"/>
      <c r="H118" s="1"/>
    </row>
    <row r="119" spans="1:14" ht="14.1" customHeight="1" x14ac:dyDescent="0.2">
      <c r="B119" s="6"/>
      <c r="C119" s="26"/>
      <c r="D119" s="7">
        <v>385.57</v>
      </c>
      <c r="E119" s="34">
        <v>33.090000000000003</v>
      </c>
      <c r="F119" s="34">
        <v>19.63</v>
      </c>
      <c r="G119" s="34"/>
      <c r="H119" s="1">
        <f t="shared" ref="H119:H121" si="16">SUM(D119+E119+F119+G119)</f>
        <v>438.28999999999996</v>
      </c>
      <c r="N119" s="23" t="s">
        <v>2</v>
      </c>
    </row>
    <row r="120" spans="1:14" ht="14.1" customHeight="1" x14ac:dyDescent="0.2">
      <c r="B120" s="6"/>
      <c r="C120" s="26"/>
      <c r="D120" s="7"/>
      <c r="E120" s="3"/>
      <c r="F120" s="3"/>
      <c r="G120" s="8"/>
      <c r="H120" s="1">
        <f t="shared" si="16"/>
        <v>0</v>
      </c>
    </row>
    <row r="121" spans="1:14" ht="15" customHeight="1" x14ac:dyDescent="0.2">
      <c r="B121" s="12"/>
      <c r="C121" s="13" t="s">
        <v>60</v>
      </c>
      <c r="D121" s="14">
        <f>SUM(D118:D120)</f>
        <v>385.57</v>
      </c>
      <c r="E121" s="14">
        <f>SUM(E118:E120)</f>
        <v>33.090000000000003</v>
      </c>
      <c r="F121" s="14">
        <f>SUM(F118:F120)</f>
        <v>19.63</v>
      </c>
      <c r="G121" s="14">
        <f>SUM(G118:G120)</f>
        <v>0</v>
      </c>
      <c r="H121" s="14">
        <f t="shared" si="16"/>
        <v>438.28999999999996</v>
      </c>
    </row>
    <row r="122" spans="1:14" x14ac:dyDescent="0.2">
      <c r="B122" s="6">
        <v>29</v>
      </c>
      <c r="C122" s="2" t="s">
        <v>22</v>
      </c>
      <c r="D122" s="1"/>
      <c r="E122" s="1"/>
      <c r="F122" s="1"/>
      <c r="G122" s="1"/>
      <c r="H122" s="1"/>
    </row>
    <row r="123" spans="1:14" x14ac:dyDescent="0.2">
      <c r="B123" s="6"/>
      <c r="C123" s="26"/>
      <c r="D123" s="1">
        <v>698.31</v>
      </c>
      <c r="E123" s="1"/>
      <c r="F123" s="1"/>
      <c r="G123" s="1"/>
      <c r="H123" s="1">
        <f>SUM(D123+E123+F123+G123)</f>
        <v>698.31</v>
      </c>
      <c r="K123" s="23" t="s">
        <v>2</v>
      </c>
    </row>
    <row r="124" spans="1:14" x14ac:dyDescent="0.2">
      <c r="B124" s="6"/>
      <c r="C124" s="26"/>
      <c r="D124" s="1"/>
      <c r="E124" s="1"/>
      <c r="F124" s="1"/>
      <c r="G124" s="1"/>
      <c r="H124" s="1">
        <f>SUM(D124+E124+F124+G124)</f>
        <v>0</v>
      </c>
      <c r="K124" s="23" t="s">
        <v>2</v>
      </c>
    </row>
    <row r="125" spans="1:14" ht="15" customHeight="1" x14ac:dyDescent="0.2">
      <c r="B125" s="12"/>
      <c r="C125" s="13" t="s">
        <v>60</v>
      </c>
      <c r="D125" s="14">
        <f>SUM(D122:D124)</f>
        <v>698.31</v>
      </c>
      <c r="E125" s="14">
        <f>SUM(E122:E124)</f>
        <v>0</v>
      </c>
      <c r="F125" s="14">
        <f>SUM(F122:F124)</f>
        <v>0</v>
      </c>
      <c r="G125" s="14">
        <f>SUM(G122:G124)</f>
        <v>0</v>
      </c>
      <c r="H125" s="14">
        <f>SUM(D125+E125+F125+G125)</f>
        <v>698.31</v>
      </c>
      <c r="J125" s="23" t="s">
        <v>2</v>
      </c>
      <c r="K125" s="23" t="s">
        <v>2</v>
      </c>
    </row>
    <row r="126" spans="1:14" ht="14.45" customHeight="1" x14ac:dyDescent="0.2">
      <c r="B126" s="19">
        <v>30</v>
      </c>
      <c r="C126" s="20" t="s">
        <v>55</v>
      </c>
      <c r="D126" s="16"/>
      <c r="E126" s="16"/>
      <c r="F126" s="18"/>
      <c r="G126" s="18"/>
      <c r="H126" s="1"/>
    </row>
    <row r="127" spans="1:14" ht="15" customHeight="1" x14ac:dyDescent="0.2">
      <c r="B127" s="17"/>
      <c r="C127" s="26"/>
      <c r="D127" s="16">
        <v>829</v>
      </c>
      <c r="E127" s="34"/>
      <c r="F127" s="16"/>
      <c r="G127" s="18"/>
      <c r="H127" s="1">
        <f>SUM(D127+E127+F127+G127)</f>
        <v>829</v>
      </c>
    </row>
    <row r="128" spans="1:14" ht="14.45" customHeight="1" x14ac:dyDescent="0.2">
      <c r="B128" s="17"/>
      <c r="C128" s="26"/>
      <c r="D128" s="16"/>
      <c r="E128" s="16"/>
      <c r="F128" s="18"/>
      <c r="G128" s="18"/>
      <c r="H128" s="1">
        <f>SUM(D128+E128+F128+G128)</f>
        <v>0</v>
      </c>
      <c r="K128" s="23" t="s">
        <v>2</v>
      </c>
      <c r="L128" s="23" t="s">
        <v>2</v>
      </c>
    </row>
    <row r="129" spans="1:11" ht="14.45" customHeight="1" x14ac:dyDescent="0.2">
      <c r="B129" s="12"/>
      <c r="C129" s="13" t="s">
        <v>60</v>
      </c>
      <c r="D129" s="14">
        <f>SUM(D127:D128)</f>
        <v>829</v>
      </c>
      <c r="E129" s="14">
        <f>SUM(E127:E128)</f>
        <v>0</v>
      </c>
      <c r="F129" s="14">
        <f>SUM(F127:F128)</f>
        <v>0</v>
      </c>
      <c r="G129" s="14">
        <f>SUM(G127:G128)</f>
        <v>0</v>
      </c>
      <c r="H129" s="14">
        <f>SUM(H127:H128)</f>
        <v>829</v>
      </c>
    </row>
    <row r="130" spans="1:11" ht="16.5" customHeight="1" x14ac:dyDescent="0.2">
      <c r="A130" s="23" t="s">
        <v>2</v>
      </c>
      <c r="B130" s="6">
        <v>31</v>
      </c>
      <c r="C130" s="15" t="s">
        <v>5</v>
      </c>
      <c r="D130" s="7"/>
      <c r="E130" s="3"/>
      <c r="F130" s="3"/>
      <c r="G130" s="7"/>
      <c r="H130" s="1"/>
    </row>
    <row r="131" spans="1:11" ht="14.45" customHeight="1" x14ac:dyDescent="0.2">
      <c r="B131" s="6"/>
      <c r="C131" s="26"/>
      <c r="D131" s="7">
        <v>853.88</v>
      </c>
      <c r="E131" s="3"/>
      <c r="F131" s="3"/>
      <c r="G131" s="7"/>
      <c r="H131" s="1">
        <f t="shared" ref="H131:H132" si="17">SUM(D131+E131+F131+G131)</f>
        <v>853.88</v>
      </c>
    </row>
    <row r="132" spans="1:11" ht="15" customHeight="1" x14ac:dyDescent="0.2">
      <c r="B132" s="6"/>
      <c r="C132" s="26"/>
      <c r="D132" s="7"/>
      <c r="E132" s="3"/>
      <c r="F132" s="3"/>
      <c r="G132" s="3"/>
      <c r="H132" s="1">
        <f t="shared" si="17"/>
        <v>0</v>
      </c>
      <c r="J132" s="23" t="s">
        <v>2</v>
      </c>
    </row>
    <row r="133" spans="1:11" ht="14.45" customHeight="1" x14ac:dyDescent="0.2">
      <c r="B133" s="12"/>
      <c r="C133" s="13" t="s">
        <v>60</v>
      </c>
      <c r="D133" s="14">
        <f>SUM(D131:D132)</f>
        <v>853.88</v>
      </c>
      <c r="E133" s="14">
        <f>SUM(E131:E132)</f>
        <v>0</v>
      </c>
      <c r="F133" s="14">
        <f>SUM(F131:F132)</f>
        <v>0</v>
      </c>
      <c r="G133" s="14">
        <f>SUM(G131:G132)</f>
        <v>0</v>
      </c>
      <c r="H133" s="14">
        <f>SUM(H131:H132)</f>
        <v>853.88</v>
      </c>
      <c r="K133" s="23" t="s">
        <v>2</v>
      </c>
    </row>
    <row r="134" spans="1:11" ht="62.45" customHeight="1" x14ac:dyDescent="0.2">
      <c r="B134" s="24" t="s">
        <v>9</v>
      </c>
      <c r="C134" s="5" t="s">
        <v>8</v>
      </c>
      <c r="D134" s="5" t="s">
        <v>1</v>
      </c>
      <c r="E134" s="5" t="s">
        <v>0</v>
      </c>
      <c r="F134" s="5" t="s">
        <v>7</v>
      </c>
      <c r="G134" s="41" t="s">
        <v>58</v>
      </c>
      <c r="H134" s="41" t="s">
        <v>6</v>
      </c>
    </row>
    <row r="135" spans="1:11" ht="17.45" customHeight="1" x14ac:dyDescent="0.2">
      <c r="A135" s="23" t="s">
        <v>2</v>
      </c>
      <c r="B135" s="6">
        <v>32</v>
      </c>
      <c r="C135" s="15" t="s">
        <v>37</v>
      </c>
      <c r="D135" s="7"/>
      <c r="E135" s="3"/>
      <c r="F135" s="3"/>
      <c r="G135" s="7"/>
      <c r="H135" s="1"/>
    </row>
    <row r="136" spans="1:11" ht="14.45" customHeight="1" x14ac:dyDescent="0.2">
      <c r="B136" s="6"/>
      <c r="C136" s="26"/>
      <c r="D136" s="7">
        <v>230.25</v>
      </c>
      <c r="E136" s="3">
        <v>377.05</v>
      </c>
      <c r="F136" s="3"/>
      <c r="G136" s="7"/>
      <c r="H136" s="1">
        <f t="shared" ref="H136:H138" si="18">SUM(D136+E136+F136+G136)</f>
        <v>607.29999999999995</v>
      </c>
    </row>
    <row r="137" spans="1:11" ht="15" customHeight="1" x14ac:dyDescent="0.2">
      <c r="B137" s="6"/>
      <c r="C137" s="26"/>
      <c r="D137" s="7"/>
      <c r="E137" s="3"/>
      <c r="F137" s="3"/>
      <c r="G137" s="3"/>
      <c r="H137" s="1">
        <f t="shared" si="18"/>
        <v>0</v>
      </c>
      <c r="J137" s="23" t="s">
        <v>2</v>
      </c>
    </row>
    <row r="138" spans="1:11" ht="14.45" customHeight="1" x14ac:dyDescent="0.2">
      <c r="B138" s="12"/>
      <c r="C138" s="13" t="s">
        <v>60</v>
      </c>
      <c r="D138" s="14">
        <f>SUM(D135:D137)</f>
        <v>230.25</v>
      </c>
      <c r="E138" s="14">
        <f>SUM(E135:E137)</f>
        <v>377.05</v>
      </c>
      <c r="F138" s="14">
        <f>SUM(F135:F137)</f>
        <v>0</v>
      </c>
      <c r="G138" s="14">
        <f>SUM(G135:G137)</f>
        <v>0</v>
      </c>
      <c r="H138" s="14">
        <f t="shared" si="18"/>
        <v>607.29999999999995</v>
      </c>
      <c r="K138" s="23" t="s">
        <v>2</v>
      </c>
    </row>
    <row r="139" spans="1:11" ht="15" customHeight="1" x14ac:dyDescent="0.2">
      <c r="B139" s="32">
        <v>33</v>
      </c>
      <c r="C139" s="31" t="s">
        <v>38</v>
      </c>
      <c r="D139" s="29"/>
      <c r="E139" s="29"/>
      <c r="F139" s="29"/>
      <c r="G139" s="29"/>
      <c r="H139" s="29"/>
    </row>
    <row r="140" spans="1:11" ht="14.45" customHeight="1" x14ac:dyDescent="0.2">
      <c r="B140" s="6"/>
      <c r="C140" s="26"/>
      <c r="D140" s="7">
        <v>588.01</v>
      </c>
      <c r="E140" s="3">
        <v>191.68</v>
      </c>
      <c r="F140" s="3">
        <v>120.31</v>
      </c>
      <c r="G140" s="7"/>
      <c r="H140" s="1">
        <f t="shared" ref="H140:H142" si="19">SUM(D140+E140+F140+G140)</f>
        <v>900</v>
      </c>
    </row>
    <row r="141" spans="1:11" ht="15" customHeight="1" x14ac:dyDescent="0.2">
      <c r="B141" s="6"/>
      <c r="C141" s="26"/>
      <c r="D141" s="7"/>
      <c r="E141" s="3"/>
      <c r="F141" s="3"/>
      <c r="G141" s="3"/>
      <c r="H141" s="1">
        <f t="shared" si="19"/>
        <v>0</v>
      </c>
      <c r="J141" s="23" t="s">
        <v>2</v>
      </c>
    </row>
    <row r="142" spans="1:11" ht="14.45" customHeight="1" x14ac:dyDescent="0.2">
      <c r="B142" s="12"/>
      <c r="C142" s="13" t="s">
        <v>60</v>
      </c>
      <c r="D142" s="14">
        <f>SUM(D139:D141)</f>
        <v>588.01</v>
      </c>
      <c r="E142" s="14">
        <f>SUM(E139:E141)</f>
        <v>191.68</v>
      </c>
      <c r="F142" s="14">
        <f>SUM(F139:F141)</f>
        <v>120.31</v>
      </c>
      <c r="G142" s="14">
        <f>SUM(G139:G141)</f>
        <v>0</v>
      </c>
      <c r="H142" s="14">
        <f t="shared" si="19"/>
        <v>900</v>
      </c>
      <c r="K142" s="23" t="s">
        <v>2</v>
      </c>
    </row>
    <row r="143" spans="1:11" ht="15" customHeight="1" x14ac:dyDescent="0.2">
      <c r="B143" s="32">
        <v>34</v>
      </c>
      <c r="C143" s="31" t="s">
        <v>39</v>
      </c>
      <c r="D143" s="29"/>
      <c r="E143" s="29"/>
      <c r="F143" s="29"/>
      <c r="G143" s="29"/>
      <c r="H143" s="29"/>
    </row>
    <row r="144" spans="1:11" ht="14.45" customHeight="1" x14ac:dyDescent="0.2">
      <c r="B144" s="6"/>
      <c r="C144" s="26"/>
      <c r="D144" s="7">
        <v>43.5</v>
      </c>
      <c r="E144" s="3">
        <v>718.06</v>
      </c>
      <c r="F144" s="3"/>
      <c r="G144" s="7"/>
      <c r="H144" s="1">
        <f t="shared" ref="H144:H146" si="20">SUM(D144+E144+F144+G144)</f>
        <v>761.56</v>
      </c>
    </row>
    <row r="145" spans="2:12" ht="15" customHeight="1" x14ac:dyDescent="0.2">
      <c r="B145" s="6"/>
      <c r="C145" s="26"/>
      <c r="D145" s="7"/>
      <c r="E145" s="3"/>
      <c r="F145" s="3"/>
      <c r="G145" s="3"/>
      <c r="H145" s="1">
        <f t="shared" si="20"/>
        <v>0</v>
      </c>
      <c r="J145" s="23" t="s">
        <v>2</v>
      </c>
    </row>
    <row r="146" spans="2:12" ht="15.95" customHeight="1" x14ac:dyDescent="0.2">
      <c r="B146" s="12"/>
      <c r="C146" s="13" t="s">
        <v>60</v>
      </c>
      <c r="D146" s="14">
        <f>SUM(D143:D145)</f>
        <v>43.5</v>
      </c>
      <c r="E146" s="14">
        <f>SUM(E143:E145)</f>
        <v>718.06</v>
      </c>
      <c r="F146" s="14">
        <f>SUM(F143:F145)</f>
        <v>0</v>
      </c>
      <c r="G146" s="14">
        <f>SUM(G143:G145)</f>
        <v>0</v>
      </c>
      <c r="H146" s="14">
        <f t="shared" si="20"/>
        <v>761.56</v>
      </c>
      <c r="K146" s="23" t="s">
        <v>2</v>
      </c>
    </row>
    <row r="147" spans="2:12" ht="15" customHeight="1" x14ac:dyDescent="0.2">
      <c r="B147" s="32">
        <v>35</v>
      </c>
      <c r="C147" s="31" t="s">
        <v>40</v>
      </c>
      <c r="D147" s="29"/>
      <c r="E147" s="29"/>
      <c r="F147" s="29"/>
      <c r="G147" s="29"/>
      <c r="H147" s="29"/>
    </row>
    <row r="148" spans="2:12" ht="14.45" customHeight="1" x14ac:dyDescent="0.2">
      <c r="B148" s="6"/>
      <c r="C148" s="26"/>
      <c r="D148" s="7"/>
      <c r="E148" s="3">
        <v>27.39</v>
      </c>
      <c r="F148" s="3">
        <v>392.61</v>
      </c>
      <c r="G148" s="7"/>
      <c r="H148" s="1">
        <f t="shared" ref="H148:H150" si="21">SUM(D148+E148+F148+G148)</f>
        <v>420</v>
      </c>
    </row>
    <row r="149" spans="2:12" ht="15" customHeight="1" x14ac:dyDescent="0.2">
      <c r="B149" s="6"/>
      <c r="C149" s="26"/>
      <c r="D149" s="7"/>
      <c r="E149" s="3"/>
      <c r="F149" s="3"/>
      <c r="G149" s="3"/>
      <c r="H149" s="1">
        <f t="shared" si="21"/>
        <v>0</v>
      </c>
      <c r="J149" s="23" t="s">
        <v>2</v>
      </c>
    </row>
    <row r="150" spans="2:12" ht="15.95" customHeight="1" x14ac:dyDescent="0.2">
      <c r="B150" s="12"/>
      <c r="C150" s="13" t="s">
        <v>61</v>
      </c>
      <c r="D150" s="14">
        <f>SUM(D147:D149)</f>
        <v>0</v>
      </c>
      <c r="E150" s="14">
        <f>SUM(E147:E149)</f>
        <v>27.39</v>
      </c>
      <c r="F150" s="14">
        <f>SUM(F147:F149)</f>
        <v>392.61</v>
      </c>
      <c r="G150" s="14">
        <f>SUM(G147:G149)</f>
        <v>0</v>
      </c>
      <c r="H150" s="14">
        <f t="shared" si="21"/>
        <v>420</v>
      </c>
      <c r="K150" s="23" t="s">
        <v>2</v>
      </c>
    </row>
    <row r="151" spans="2:12" ht="13.5" customHeight="1" x14ac:dyDescent="0.2">
      <c r="B151" s="6">
        <v>36</v>
      </c>
      <c r="C151" s="2" t="s">
        <v>4</v>
      </c>
      <c r="D151" s="7"/>
      <c r="E151" s="3"/>
      <c r="F151" s="3"/>
      <c r="G151" s="3"/>
      <c r="H151" s="1"/>
      <c r="J151" s="23" t="s">
        <v>2</v>
      </c>
    </row>
    <row r="152" spans="2:12" ht="14.45" customHeight="1" x14ac:dyDescent="0.2">
      <c r="B152" s="6"/>
      <c r="C152" s="26"/>
      <c r="D152" s="7">
        <v>683.82</v>
      </c>
      <c r="E152" s="33">
        <v>162.18</v>
      </c>
      <c r="F152" s="33">
        <v>54</v>
      </c>
      <c r="G152" s="33"/>
      <c r="H152" s="1">
        <f t="shared" ref="H152:H215" si="22">SUM(D152+E152+F152+G152)</f>
        <v>900</v>
      </c>
      <c r="I152" s="23" t="s">
        <v>2</v>
      </c>
    </row>
    <row r="153" spans="2:12" ht="13.5" customHeight="1" x14ac:dyDescent="0.2">
      <c r="B153" s="6"/>
      <c r="C153" s="26"/>
      <c r="D153" s="7"/>
      <c r="E153" s="3"/>
      <c r="F153" s="3"/>
      <c r="G153" s="8"/>
      <c r="H153" s="1">
        <f t="shared" si="22"/>
        <v>0</v>
      </c>
    </row>
    <row r="154" spans="2:12" ht="13.5" customHeight="1" x14ac:dyDescent="0.2">
      <c r="B154" s="12"/>
      <c r="C154" s="13" t="s">
        <v>61</v>
      </c>
      <c r="D154" s="14">
        <f>SUM(D151:D153)</f>
        <v>683.82</v>
      </c>
      <c r="E154" s="14">
        <f>SUM(E151:E153)</f>
        <v>162.18</v>
      </c>
      <c r="F154" s="14">
        <f>SUM(F151:F153)</f>
        <v>54</v>
      </c>
      <c r="G154" s="14">
        <f>SUM(G151:G153)</f>
        <v>0</v>
      </c>
      <c r="H154" s="14">
        <f t="shared" si="22"/>
        <v>900</v>
      </c>
    </row>
    <row r="155" spans="2:12" ht="13.5" customHeight="1" x14ac:dyDescent="0.2">
      <c r="B155" s="6">
        <v>37</v>
      </c>
      <c r="C155" s="2" t="s">
        <v>68</v>
      </c>
      <c r="D155" s="7"/>
      <c r="E155" s="3"/>
      <c r="F155" s="3"/>
      <c r="G155" s="3"/>
      <c r="H155" s="1"/>
      <c r="J155" s="23" t="s">
        <v>2</v>
      </c>
    </row>
    <row r="156" spans="2:12" ht="14.45" customHeight="1" x14ac:dyDescent="0.2">
      <c r="B156" s="6"/>
      <c r="C156" s="26"/>
      <c r="D156" s="7">
        <v>113.57</v>
      </c>
      <c r="E156" s="33">
        <v>29.55</v>
      </c>
      <c r="F156" s="33"/>
      <c r="G156" s="33"/>
      <c r="H156" s="1">
        <f t="shared" ref="H156:H158" si="23">SUM(D156+E156+F156+G156)</f>
        <v>143.12</v>
      </c>
      <c r="I156" s="23" t="s">
        <v>2</v>
      </c>
    </row>
    <row r="157" spans="2:12" ht="13.5" customHeight="1" x14ac:dyDescent="0.2">
      <c r="B157" s="6"/>
      <c r="C157" s="26"/>
      <c r="D157" s="7"/>
      <c r="E157" s="3"/>
      <c r="F157" s="3"/>
      <c r="G157" s="8"/>
      <c r="H157" s="1">
        <f t="shared" si="23"/>
        <v>0</v>
      </c>
    </row>
    <row r="158" spans="2:12" ht="13.5" customHeight="1" x14ac:dyDescent="0.2">
      <c r="B158" s="12"/>
      <c r="C158" s="13" t="s">
        <v>63</v>
      </c>
      <c r="D158" s="14">
        <f>SUM(D155:D157)</f>
        <v>113.57</v>
      </c>
      <c r="E158" s="14">
        <f>SUM(E155:E157)</f>
        <v>29.55</v>
      </c>
      <c r="F158" s="14">
        <f>SUM(F155:F157)</f>
        <v>0</v>
      </c>
      <c r="G158" s="14">
        <f>SUM(G155:G157)</f>
        <v>0</v>
      </c>
      <c r="H158" s="14">
        <f t="shared" si="23"/>
        <v>143.12</v>
      </c>
    </row>
    <row r="159" spans="2:12" x14ac:dyDescent="0.2">
      <c r="B159" s="6">
        <v>38</v>
      </c>
      <c r="C159" s="2" t="s">
        <v>15</v>
      </c>
      <c r="D159" s="7"/>
      <c r="E159" s="3"/>
      <c r="F159" s="3"/>
      <c r="G159" s="7"/>
      <c r="H159" s="1"/>
    </row>
    <row r="160" spans="2:12" ht="14.1" customHeight="1" x14ac:dyDescent="0.2">
      <c r="B160" s="6"/>
      <c r="C160" s="26"/>
      <c r="D160" s="7">
        <v>652.77</v>
      </c>
      <c r="E160" s="3">
        <v>170.85</v>
      </c>
      <c r="F160" s="3">
        <v>76.38</v>
      </c>
      <c r="G160" s="7"/>
      <c r="H160" s="1">
        <f t="shared" si="22"/>
        <v>900</v>
      </c>
      <c r="L160" s="23" t="s">
        <v>2</v>
      </c>
    </row>
    <row r="161" spans="1:11" ht="14.1" customHeight="1" x14ac:dyDescent="0.2">
      <c r="A161" s="23" t="s">
        <v>2</v>
      </c>
      <c r="B161" s="6"/>
      <c r="C161" s="26"/>
      <c r="D161" s="7"/>
      <c r="E161" s="3"/>
      <c r="F161" s="3"/>
      <c r="G161" s="3"/>
      <c r="H161" s="1">
        <f t="shared" si="22"/>
        <v>0</v>
      </c>
    </row>
    <row r="162" spans="1:11" ht="14.1" customHeight="1" x14ac:dyDescent="0.2">
      <c r="B162" s="12"/>
      <c r="C162" s="13" t="s">
        <v>60</v>
      </c>
      <c r="D162" s="14">
        <f>SUM(D160:D161)</f>
        <v>652.77</v>
      </c>
      <c r="E162" s="14">
        <f>SUM(E160:E161)</f>
        <v>170.85</v>
      </c>
      <c r="F162" s="14">
        <f>SUM(F160:F161)</f>
        <v>76.38</v>
      </c>
      <c r="G162" s="14">
        <f>SUM(G160:G161)</f>
        <v>0</v>
      </c>
      <c r="H162" s="14">
        <f>SUM(D162+E162+F162+G162)</f>
        <v>900</v>
      </c>
    </row>
    <row r="163" spans="1:11" ht="15" customHeight="1" x14ac:dyDescent="0.2">
      <c r="B163" s="32">
        <v>39</v>
      </c>
      <c r="C163" s="31" t="s">
        <v>41</v>
      </c>
      <c r="D163" s="29"/>
      <c r="E163" s="29"/>
      <c r="F163" s="29"/>
      <c r="G163" s="29"/>
      <c r="H163" s="29"/>
    </row>
    <row r="164" spans="1:11" ht="14.45" customHeight="1" x14ac:dyDescent="0.2">
      <c r="B164" s="6"/>
      <c r="C164" s="26"/>
      <c r="D164" s="7">
        <v>552.27</v>
      </c>
      <c r="E164" s="3"/>
      <c r="F164" s="3">
        <v>347.73</v>
      </c>
      <c r="G164" s="7"/>
      <c r="H164" s="1">
        <f t="shared" ref="H164:H166" si="24">SUM(D164+E164+F164+G164)</f>
        <v>900</v>
      </c>
    </row>
    <row r="165" spans="1:11" ht="15" customHeight="1" x14ac:dyDescent="0.2">
      <c r="B165" s="6"/>
      <c r="C165" s="26"/>
      <c r="D165" s="7"/>
      <c r="E165" s="3"/>
      <c r="F165" s="3"/>
      <c r="G165" s="3"/>
      <c r="H165" s="1">
        <f t="shared" si="24"/>
        <v>0</v>
      </c>
      <c r="J165" s="23" t="s">
        <v>2</v>
      </c>
    </row>
    <row r="166" spans="1:11" ht="15.95" customHeight="1" x14ac:dyDescent="0.2">
      <c r="B166" s="12"/>
      <c r="C166" s="13" t="s">
        <v>60</v>
      </c>
      <c r="D166" s="14">
        <f>SUM(D163:D165)</f>
        <v>552.27</v>
      </c>
      <c r="E166" s="14">
        <f>SUM(E163:E165)</f>
        <v>0</v>
      </c>
      <c r="F166" s="14">
        <f>SUM(F163:F165)</f>
        <v>347.73</v>
      </c>
      <c r="G166" s="14">
        <f>SUM(G163:G165)</f>
        <v>0</v>
      </c>
      <c r="H166" s="14">
        <f t="shared" si="24"/>
        <v>900</v>
      </c>
      <c r="K166" s="23" t="s">
        <v>2</v>
      </c>
    </row>
    <row r="167" spans="1:11" ht="62.45" customHeight="1" x14ac:dyDescent="0.2">
      <c r="B167" s="24" t="s">
        <v>9</v>
      </c>
      <c r="C167" s="5" t="s">
        <v>8</v>
      </c>
      <c r="D167" s="5" t="s">
        <v>1</v>
      </c>
      <c r="E167" s="5" t="s">
        <v>0</v>
      </c>
      <c r="F167" s="5" t="s">
        <v>7</v>
      </c>
      <c r="G167" s="41" t="s">
        <v>58</v>
      </c>
      <c r="H167" s="41" t="s">
        <v>6</v>
      </c>
    </row>
    <row r="168" spans="1:11" ht="15" customHeight="1" x14ac:dyDescent="0.2">
      <c r="B168" s="32">
        <v>40</v>
      </c>
      <c r="C168" s="31" t="s">
        <v>42</v>
      </c>
      <c r="D168" s="29"/>
      <c r="E168" s="29"/>
      <c r="F168" s="29"/>
      <c r="G168" s="29"/>
      <c r="H168" s="29"/>
    </row>
    <row r="169" spans="1:11" ht="14.45" customHeight="1" x14ac:dyDescent="0.2">
      <c r="B169" s="6"/>
      <c r="C169" s="26"/>
      <c r="D169" s="7">
        <v>209.75</v>
      </c>
      <c r="E169" s="3">
        <v>199.17</v>
      </c>
      <c r="F169" s="3"/>
      <c r="G169" s="7">
        <v>9.75</v>
      </c>
      <c r="H169" s="1">
        <f t="shared" ref="H169:H174" si="25">SUM(D169+E169+F169+G169)</f>
        <v>418.66999999999996</v>
      </c>
    </row>
    <row r="170" spans="1:11" ht="15" customHeight="1" x14ac:dyDescent="0.2">
      <c r="B170" s="6"/>
      <c r="C170" s="26"/>
      <c r="D170" s="7"/>
      <c r="E170" s="3"/>
      <c r="F170" s="3"/>
      <c r="G170" s="3"/>
      <c r="H170" s="1">
        <f t="shared" si="25"/>
        <v>0</v>
      </c>
      <c r="J170" s="23" t="s">
        <v>2</v>
      </c>
    </row>
    <row r="171" spans="1:11" ht="15.95" customHeight="1" x14ac:dyDescent="0.2">
      <c r="B171" s="12"/>
      <c r="C171" s="13" t="s">
        <v>61</v>
      </c>
      <c r="D171" s="14">
        <f>SUM(D168:D170)</f>
        <v>209.75</v>
      </c>
      <c r="E171" s="14">
        <f>SUM(E168:E170)</f>
        <v>199.17</v>
      </c>
      <c r="F171" s="14">
        <f>SUM(F168:F170)</f>
        <v>0</v>
      </c>
      <c r="G171" s="14">
        <f>SUM(G168:G170)</f>
        <v>9.75</v>
      </c>
      <c r="H171" s="14">
        <f t="shared" si="25"/>
        <v>418.66999999999996</v>
      </c>
      <c r="K171" s="23" t="s">
        <v>2</v>
      </c>
    </row>
    <row r="172" spans="1:11" ht="15.95" customHeight="1" x14ac:dyDescent="0.2">
      <c r="B172" s="32">
        <v>41</v>
      </c>
      <c r="C172" s="31" t="s">
        <v>57</v>
      </c>
      <c r="D172" s="29"/>
      <c r="E172" s="29"/>
      <c r="F172" s="29"/>
      <c r="G172" s="29"/>
      <c r="H172" s="1"/>
    </row>
    <row r="173" spans="1:11" ht="15" customHeight="1" x14ac:dyDescent="0.2">
      <c r="B173" s="27"/>
      <c r="C173" s="28"/>
      <c r="D173" s="30">
        <v>900</v>
      </c>
      <c r="E173" s="30"/>
      <c r="F173" s="29"/>
      <c r="G173" s="29"/>
      <c r="H173" s="1">
        <f t="shared" si="25"/>
        <v>900</v>
      </c>
    </row>
    <row r="174" spans="1:11" ht="15" customHeight="1" x14ac:dyDescent="0.2">
      <c r="B174" s="27"/>
      <c r="C174" s="28"/>
      <c r="D174" s="29"/>
      <c r="E174" s="29"/>
      <c r="F174" s="29"/>
      <c r="G174" s="29"/>
      <c r="H174" s="1">
        <f t="shared" si="25"/>
        <v>0</v>
      </c>
    </row>
    <row r="175" spans="1:11" ht="15.95" customHeight="1" x14ac:dyDescent="0.2">
      <c r="B175" s="12"/>
      <c r="C175" s="13" t="s">
        <v>60</v>
      </c>
      <c r="D175" s="14">
        <f>SUM(D172:D174)</f>
        <v>900</v>
      </c>
      <c r="E175" s="14">
        <f>SUM(E172:E174)</f>
        <v>0</v>
      </c>
      <c r="F175" s="14">
        <f>SUM(F172:F174)</f>
        <v>0</v>
      </c>
      <c r="G175" s="14">
        <f>SUM(G172:G174)</f>
        <v>0</v>
      </c>
      <c r="H175" s="14">
        <f t="shared" ref="H175" si="26">SUM(D175+E175+F175+G175)</f>
        <v>900</v>
      </c>
    </row>
    <row r="176" spans="1:11" ht="15" customHeight="1" x14ac:dyDescent="0.2">
      <c r="B176" s="32">
        <v>42</v>
      </c>
      <c r="C176" s="31" t="s">
        <v>43</v>
      </c>
      <c r="D176" s="29"/>
      <c r="E176" s="29"/>
      <c r="F176" s="29"/>
      <c r="G176" s="29"/>
      <c r="H176" s="29"/>
    </row>
    <row r="177" spans="2:11" ht="14.45" customHeight="1" x14ac:dyDescent="0.2">
      <c r="B177" s="6"/>
      <c r="C177" s="26"/>
      <c r="D177" s="7">
        <v>295.12</v>
      </c>
      <c r="E177" s="3">
        <v>304.16000000000003</v>
      </c>
      <c r="F177" s="3"/>
      <c r="G177" s="7"/>
      <c r="H177" s="1">
        <f t="shared" ref="H177:H179" si="27">SUM(D177+E177+F177+G177)</f>
        <v>599.28</v>
      </c>
    </row>
    <row r="178" spans="2:11" ht="15" customHeight="1" x14ac:dyDescent="0.2">
      <c r="B178" s="6"/>
      <c r="C178" s="26"/>
      <c r="D178" s="7"/>
      <c r="E178" s="3"/>
      <c r="F178" s="3"/>
      <c r="G178" s="3"/>
      <c r="H178" s="1">
        <f t="shared" si="27"/>
        <v>0</v>
      </c>
      <c r="J178" s="23" t="s">
        <v>2</v>
      </c>
    </row>
    <row r="179" spans="2:11" ht="15.95" customHeight="1" x14ac:dyDescent="0.2">
      <c r="B179" s="12"/>
      <c r="C179" s="13" t="s">
        <v>60</v>
      </c>
      <c r="D179" s="14">
        <f>SUM(D176:D178)</f>
        <v>295.12</v>
      </c>
      <c r="E179" s="14">
        <f>SUM(E176:E178)</f>
        <v>304.16000000000003</v>
      </c>
      <c r="F179" s="14">
        <f>SUM(F176:F178)</f>
        <v>0</v>
      </c>
      <c r="G179" s="14">
        <f>SUM(G176:G178)</f>
        <v>0</v>
      </c>
      <c r="H179" s="14">
        <f t="shared" si="27"/>
        <v>599.28</v>
      </c>
      <c r="K179" s="23" t="s">
        <v>2</v>
      </c>
    </row>
    <row r="180" spans="2:11" ht="15" customHeight="1" x14ac:dyDescent="0.2">
      <c r="B180" s="32">
        <v>43</v>
      </c>
      <c r="C180" s="31" t="s">
        <v>44</v>
      </c>
      <c r="D180" s="29"/>
      <c r="E180" s="29"/>
      <c r="F180" s="29"/>
      <c r="G180" s="29"/>
      <c r="H180" s="29"/>
    </row>
    <row r="181" spans="2:11" ht="14.45" customHeight="1" x14ac:dyDescent="0.2">
      <c r="B181" s="6"/>
      <c r="C181" s="26"/>
      <c r="D181" s="7">
        <v>496.97</v>
      </c>
      <c r="E181" s="3">
        <v>59.94</v>
      </c>
      <c r="F181" s="3">
        <v>343.09</v>
      </c>
      <c r="G181" s="7"/>
      <c r="H181" s="1">
        <f t="shared" ref="H181:H183" si="28">SUM(D181+E181+F181+G181)</f>
        <v>900</v>
      </c>
    </row>
    <row r="182" spans="2:11" ht="15" customHeight="1" x14ac:dyDescent="0.2">
      <c r="B182" s="6"/>
      <c r="C182" s="26"/>
      <c r="D182" s="7"/>
      <c r="E182" s="3"/>
      <c r="F182" s="3"/>
      <c r="G182" s="3"/>
      <c r="H182" s="1">
        <f t="shared" si="28"/>
        <v>0</v>
      </c>
      <c r="J182" s="23" t="s">
        <v>2</v>
      </c>
    </row>
    <row r="183" spans="2:11" ht="15.95" customHeight="1" x14ac:dyDescent="0.2">
      <c r="B183" s="12"/>
      <c r="C183" s="13" t="s">
        <v>60</v>
      </c>
      <c r="D183" s="14">
        <f>SUM(D180:D182)</f>
        <v>496.97</v>
      </c>
      <c r="E183" s="14">
        <f>SUM(E180:E182)</f>
        <v>59.94</v>
      </c>
      <c r="F183" s="14">
        <f>SUM(F180:F182)</f>
        <v>343.09</v>
      </c>
      <c r="G183" s="14">
        <f>SUM(G180:G182)</f>
        <v>0</v>
      </c>
      <c r="H183" s="14">
        <f t="shared" si="28"/>
        <v>900</v>
      </c>
      <c r="K183" s="23" t="s">
        <v>2</v>
      </c>
    </row>
    <row r="184" spans="2:11" ht="15" customHeight="1" x14ac:dyDescent="0.2">
      <c r="B184" s="32">
        <v>44</v>
      </c>
      <c r="C184" s="31" t="s">
        <v>45</v>
      </c>
      <c r="D184" s="29"/>
      <c r="E184" s="29"/>
      <c r="F184" s="29"/>
      <c r="G184" s="29"/>
      <c r="H184" s="29"/>
    </row>
    <row r="185" spans="2:11" ht="14.45" customHeight="1" x14ac:dyDescent="0.2">
      <c r="B185" s="6"/>
      <c r="C185" s="26"/>
      <c r="D185" s="7">
        <v>202.29</v>
      </c>
      <c r="E185" s="3">
        <v>217.71</v>
      </c>
      <c r="F185" s="3"/>
      <c r="G185" s="7"/>
      <c r="H185" s="1">
        <f t="shared" ref="H185:H187" si="29">SUM(D185+E185+F185+G185)</f>
        <v>420</v>
      </c>
    </row>
    <row r="186" spans="2:11" ht="15" customHeight="1" x14ac:dyDescent="0.2">
      <c r="B186" s="6"/>
      <c r="C186" s="26"/>
      <c r="D186" s="7"/>
      <c r="E186" s="3"/>
      <c r="F186" s="3"/>
      <c r="G186" s="3"/>
      <c r="H186" s="1">
        <f t="shared" si="29"/>
        <v>0</v>
      </c>
      <c r="J186" s="23" t="s">
        <v>2</v>
      </c>
    </row>
    <row r="187" spans="2:11" ht="15.95" customHeight="1" x14ac:dyDescent="0.2">
      <c r="B187" s="12"/>
      <c r="C187" s="13" t="s">
        <v>61</v>
      </c>
      <c r="D187" s="14">
        <f>SUM(D184:D186)</f>
        <v>202.29</v>
      </c>
      <c r="E187" s="14">
        <f>SUM(E184:E186)</f>
        <v>217.71</v>
      </c>
      <c r="F187" s="14">
        <f>SUM(F184:F186)</f>
        <v>0</v>
      </c>
      <c r="G187" s="14">
        <f>SUM(G184:G186)</f>
        <v>0</v>
      </c>
      <c r="H187" s="14">
        <f t="shared" si="29"/>
        <v>420</v>
      </c>
      <c r="K187" s="23" t="s">
        <v>2</v>
      </c>
    </row>
    <row r="188" spans="2:11" ht="15" customHeight="1" x14ac:dyDescent="0.2">
      <c r="B188" s="32">
        <v>45</v>
      </c>
      <c r="C188" s="31" t="s">
        <v>46</v>
      </c>
      <c r="D188" s="29"/>
      <c r="E188" s="29"/>
      <c r="F188" s="29"/>
      <c r="G188" s="29"/>
      <c r="H188" s="29"/>
    </row>
    <row r="189" spans="2:11" ht="14.45" customHeight="1" x14ac:dyDescent="0.2">
      <c r="B189" s="6"/>
      <c r="C189" s="26"/>
      <c r="D189" s="7">
        <v>743.56</v>
      </c>
      <c r="E189" s="3">
        <v>156.44</v>
      </c>
      <c r="F189" s="3"/>
      <c r="G189" s="7"/>
      <c r="H189" s="1">
        <f t="shared" ref="H189:H191" si="30">SUM(D189+E189+F189+G189)</f>
        <v>900</v>
      </c>
    </row>
    <row r="190" spans="2:11" ht="15" customHeight="1" x14ac:dyDescent="0.2">
      <c r="B190" s="6"/>
      <c r="C190" s="26"/>
      <c r="D190" s="7"/>
      <c r="E190" s="3"/>
      <c r="F190" s="3"/>
      <c r="G190" s="3"/>
      <c r="H190" s="1">
        <f t="shared" si="30"/>
        <v>0</v>
      </c>
      <c r="J190" s="23" t="s">
        <v>2</v>
      </c>
    </row>
    <row r="191" spans="2:11" ht="15.95" customHeight="1" x14ac:dyDescent="0.2">
      <c r="B191" s="12"/>
      <c r="C191" s="13" t="s">
        <v>60</v>
      </c>
      <c r="D191" s="14">
        <f>SUM(D188:D190)</f>
        <v>743.56</v>
      </c>
      <c r="E191" s="14">
        <f>SUM(E188:E190)</f>
        <v>156.44</v>
      </c>
      <c r="F191" s="14">
        <f>SUM(F188:F190)</f>
        <v>0</v>
      </c>
      <c r="G191" s="14">
        <f>SUM(G188:G190)</f>
        <v>0</v>
      </c>
      <c r="H191" s="14">
        <f t="shared" si="30"/>
        <v>900</v>
      </c>
      <c r="K191" s="23" t="s">
        <v>2</v>
      </c>
    </row>
    <row r="192" spans="2:11" ht="14.1" customHeight="1" x14ac:dyDescent="0.2">
      <c r="B192" s="32">
        <v>46</v>
      </c>
      <c r="C192" s="31" t="s">
        <v>24</v>
      </c>
      <c r="D192" s="29"/>
      <c r="E192" s="29"/>
      <c r="F192" s="29"/>
      <c r="G192" s="29"/>
      <c r="H192" s="29"/>
    </row>
    <row r="193" spans="1:12" ht="14.1" customHeight="1" x14ac:dyDescent="0.2">
      <c r="B193" s="27"/>
      <c r="C193" s="28"/>
      <c r="D193" s="30"/>
      <c r="E193" s="30"/>
      <c r="F193" s="29"/>
      <c r="G193" s="29"/>
      <c r="H193" s="1">
        <f t="shared" si="22"/>
        <v>0</v>
      </c>
    </row>
    <row r="194" spans="1:12" ht="14.1" customHeight="1" x14ac:dyDescent="0.2">
      <c r="B194" s="27"/>
      <c r="C194" s="28"/>
      <c r="D194" s="29"/>
      <c r="E194" s="29"/>
      <c r="F194" s="29"/>
      <c r="G194" s="29"/>
      <c r="H194" s="1">
        <f t="shared" si="22"/>
        <v>0</v>
      </c>
      <c r="K194" s="23" t="s">
        <v>2</v>
      </c>
    </row>
    <row r="195" spans="1:12" ht="14.1" customHeight="1" x14ac:dyDescent="0.2">
      <c r="B195" s="12"/>
      <c r="C195" s="13" t="s">
        <v>60</v>
      </c>
      <c r="D195" s="14">
        <f>SUM(D192:D194)</f>
        <v>0</v>
      </c>
      <c r="E195" s="14">
        <f>SUM(E192:E194)</f>
        <v>0</v>
      </c>
      <c r="F195" s="14">
        <f>SUM(F192:F194)</f>
        <v>0</v>
      </c>
      <c r="G195" s="14">
        <f>SUM(G192:G194)</f>
        <v>0</v>
      </c>
      <c r="H195" s="14">
        <f>SUM(D195+E195+F195+G195)</f>
        <v>0</v>
      </c>
    </row>
    <row r="196" spans="1:12" ht="62.25" customHeight="1" x14ac:dyDescent="0.2">
      <c r="B196" s="24" t="s">
        <v>9</v>
      </c>
      <c r="C196" s="5" t="s">
        <v>8</v>
      </c>
      <c r="D196" s="5" t="s">
        <v>1</v>
      </c>
      <c r="E196" s="5" t="s">
        <v>0</v>
      </c>
      <c r="F196" s="5" t="s">
        <v>7</v>
      </c>
      <c r="G196" s="41" t="s">
        <v>58</v>
      </c>
      <c r="H196" s="41" t="s">
        <v>6</v>
      </c>
    </row>
    <row r="197" spans="1:12" ht="15" customHeight="1" x14ac:dyDescent="0.2">
      <c r="B197" s="32">
        <v>47</v>
      </c>
      <c r="C197" s="31" t="s">
        <v>47</v>
      </c>
      <c r="D197" s="29"/>
      <c r="E197" s="29"/>
      <c r="F197" s="29"/>
      <c r="G197" s="29"/>
      <c r="H197" s="29"/>
    </row>
    <row r="198" spans="1:12" ht="14.45" customHeight="1" x14ac:dyDescent="0.2">
      <c r="B198" s="6"/>
      <c r="C198" s="26"/>
      <c r="D198" s="7">
        <v>900</v>
      </c>
      <c r="E198" s="3"/>
      <c r="F198" s="3"/>
      <c r="G198" s="7"/>
      <c r="H198" s="1">
        <f t="shared" ref="H198:H200" si="31">SUM(D198+E198+F198+G198)</f>
        <v>900</v>
      </c>
    </row>
    <row r="199" spans="1:12" ht="15" customHeight="1" x14ac:dyDescent="0.2">
      <c r="B199" s="6"/>
      <c r="C199" s="26"/>
      <c r="D199" s="7"/>
      <c r="E199" s="3"/>
      <c r="F199" s="3"/>
      <c r="G199" s="3"/>
      <c r="H199" s="1">
        <f t="shared" si="31"/>
        <v>0</v>
      </c>
      <c r="J199" s="23" t="s">
        <v>2</v>
      </c>
    </row>
    <row r="200" spans="1:12" ht="15.95" customHeight="1" x14ac:dyDescent="0.2">
      <c r="B200" s="12"/>
      <c r="C200" s="13" t="s">
        <v>60</v>
      </c>
      <c r="D200" s="14">
        <f>SUM(D197:D199)</f>
        <v>900</v>
      </c>
      <c r="E200" s="14">
        <f>SUM(E197:E199)</f>
        <v>0</v>
      </c>
      <c r="F200" s="14">
        <f>SUM(F197:F199)</f>
        <v>0</v>
      </c>
      <c r="G200" s="14">
        <f>SUM(G197:G199)</f>
        <v>0</v>
      </c>
      <c r="H200" s="14">
        <f t="shared" si="31"/>
        <v>900</v>
      </c>
      <c r="K200" s="23" t="s">
        <v>2</v>
      </c>
    </row>
    <row r="201" spans="1:12" ht="15" customHeight="1" x14ac:dyDescent="0.2">
      <c r="B201" s="32">
        <v>48</v>
      </c>
      <c r="C201" s="31" t="s">
        <v>48</v>
      </c>
      <c r="D201" s="29"/>
      <c r="E201" s="29"/>
      <c r="F201" s="29"/>
      <c r="G201" s="29"/>
      <c r="H201" s="29"/>
    </row>
    <row r="202" spans="1:12" ht="14.45" customHeight="1" x14ac:dyDescent="0.2">
      <c r="B202" s="6"/>
      <c r="C202" s="26"/>
      <c r="D202" s="7">
        <v>378.27</v>
      </c>
      <c r="E202" s="3">
        <v>184.97</v>
      </c>
      <c r="F202" s="3"/>
      <c r="G202" s="7"/>
      <c r="H202" s="1">
        <f t="shared" ref="H202:H204" si="32">SUM(D202+E202+F202+G202)</f>
        <v>563.24</v>
      </c>
    </row>
    <row r="203" spans="1:12" ht="15" customHeight="1" x14ac:dyDescent="0.2">
      <c r="B203" s="6"/>
      <c r="C203" s="26"/>
      <c r="D203" s="7"/>
      <c r="E203" s="3"/>
      <c r="F203" s="3"/>
      <c r="G203" s="3"/>
      <c r="H203" s="1">
        <f t="shared" si="32"/>
        <v>0</v>
      </c>
      <c r="J203" s="23" t="s">
        <v>2</v>
      </c>
    </row>
    <row r="204" spans="1:12" ht="15.95" customHeight="1" x14ac:dyDescent="0.2">
      <c r="B204" s="12"/>
      <c r="C204" s="13" t="s">
        <v>60</v>
      </c>
      <c r="D204" s="14">
        <f>SUM(D201:D203)</f>
        <v>378.27</v>
      </c>
      <c r="E204" s="14">
        <f>SUM(E201:E203)</f>
        <v>184.97</v>
      </c>
      <c r="F204" s="14">
        <f>SUM(F201:F203)</f>
        <v>0</v>
      </c>
      <c r="G204" s="14">
        <f>SUM(G201:G203)</f>
        <v>0</v>
      </c>
      <c r="H204" s="14">
        <f t="shared" si="32"/>
        <v>563.24</v>
      </c>
      <c r="K204" s="23" t="s">
        <v>2</v>
      </c>
    </row>
    <row r="205" spans="1:12" x14ac:dyDescent="0.2">
      <c r="B205" s="6">
        <v>49</v>
      </c>
      <c r="C205" s="20" t="s">
        <v>16</v>
      </c>
      <c r="D205" s="7"/>
      <c r="E205" s="3"/>
      <c r="F205" s="3"/>
      <c r="G205" s="3"/>
      <c r="H205" s="1"/>
      <c r="L205" s="23" t="s">
        <v>2</v>
      </c>
    </row>
    <row r="206" spans="1:12" ht="13.5" customHeight="1" x14ac:dyDescent="0.2">
      <c r="A206" s="23" t="s">
        <v>2</v>
      </c>
      <c r="B206" s="6"/>
      <c r="C206" s="26"/>
      <c r="D206" s="7">
        <v>762.85</v>
      </c>
      <c r="E206" s="34">
        <v>50.15</v>
      </c>
      <c r="F206" s="3">
        <v>87</v>
      </c>
      <c r="G206" s="3"/>
      <c r="H206" s="1">
        <f t="shared" si="22"/>
        <v>900</v>
      </c>
    </row>
    <row r="207" spans="1:12" ht="14.1" customHeight="1" x14ac:dyDescent="0.2">
      <c r="B207" s="6"/>
      <c r="C207" s="26"/>
      <c r="D207" s="7"/>
      <c r="E207" s="3"/>
      <c r="F207" s="3"/>
      <c r="G207" s="3"/>
      <c r="H207" s="1">
        <f t="shared" si="22"/>
        <v>0</v>
      </c>
    </row>
    <row r="208" spans="1:12" ht="15.6" customHeight="1" x14ac:dyDescent="0.2">
      <c r="B208" s="12"/>
      <c r="C208" s="13" t="s">
        <v>60</v>
      </c>
      <c r="D208" s="14">
        <f>SUM(D205:D207)</f>
        <v>762.85</v>
      </c>
      <c r="E208" s="14">
        <f>SUM(E205:E207)</f>
        <v>50.15</v>
      </c>
      <c r="F208" s="14">
        <f>SUM(F205:F207)</f>
        <v>87</v>
      </c>
      <c r="G208" s="14">
        <f>SUM(G205:G207)</f>
        <v>0</v>
      </c>
      <c r="H208" s="14">
        <f t="shared" si="22"/>
        <v>900</v>
      </c>
      <c r="J208" s="23" t="s">
        <v>2</v>
      </c>
    </row>
    <row r="209" spans="1:12" x14ac:dyDescent="0.2">
      <c r="B209" s="19">
        <v>50</v>
      </c>
      <c r="C209" s="2" t="s">
        <v>17</v>
      </c>
      <c r="D209" s="16"/>
      <c r="E209" s="16"/>
      <c r="F209" s="18"/>
      <c r="G209" s="18"/>
      <c r="H209" s="1"/>
    </row>
    <row r="210" spans="1:12" x14ac:dyDescent="0.2">
      <c r="A210" s="23" t="s">
        <v>2</v>
      </c>
      <c r="B210" s="17"/>
      <c r="C210" s="26"/>
      <c r="D210" s="7">
        <v>822.45</v>
      </c>
      <c r="E210" s="3">
        <v>77.55</v>
      </c>
      <c r="F210" s="16"/>
      <c r="G210" s="16"/>
      <c r="H210" s="1">
        <f t="shared" si="22"/>
        <v>900</v>
      </c>
    </row>
    <row r="211" spans="1:12" ht="13.5" customHeight="1" x14ac:dyDescent="0.2">
      <c r="B211" s="17"/>
      <c r="C211" s="26"/>
      <c r="D211" s="16"/>
      <c r="E211" s="16"/>
      <c r="F211" s="16"/>
      <c r="G211" s="16"/>
      <c r="H211" s="1">
        <f t="shared" si="22"/>
        <v>0</v>
      </c>
    </row>
    <row r="212" spans="1:12" ht="14.45" customHeight="1" x14ac:dyDescent="0.2">
      <c r="B212" s="12"/>
      <c r="C212" s="13" t="s">
        <v>60</v>
      </c>
      <c r="D212" s="14">
        <f>SUM(D209:D211)</f>
        <v>822.45</v>
      </c>
      <c r="E212" s="14">
        <f>SUM(E209:E211)</f>
        <v>77.55</v>
      </c>
      <c r="F212" s="14">
        <f>SUM(F209:F211)</f>
        <v>0</v>
      </c>
      <c r="G212" s="14">
        <f>SUM(G209:G211)</f>
        <v>0</v>
      </c>
      <c r="H212" s="14">
        <f t="shared" si="22"/>
        <v>900</v>
      </c>
      <c r="L212" s="23" t="s">
        <v>2</v>
      </c>
    </row>
    <row r="213" spans="1:12" x14ac:dyDescent="0.2">
      <c r="B213" s="6">
        <v>51</v>
      </c>
      <c r="C213" s="2" t="s">
        <v>3</v>
      </c>
      <c r="D213" s="7"/>
      <c r="E213" s="3"/>
      <c r="F213" s="3"/>
      <c r="G213" s="3"/>
      <c r="H213" s="1"/>
      <c r="K213" s="23" t="s">
        <v>2</v>
      </c>
    </row>
    <row r="214" spans="1:12" ht="13.5" customHeight="1" x14ac:dyDescent="0.2">
      <c r="A214" s="23" t="s">
        <v>2</v>
      </c>
      <c r="B214" s="6"/>
      <c r="C214" s="26"/>
      <c r="D214" s="7">
        <v>846.07</v>
      </c>
      <c r="E214" s="3">
        <v>53.93</v>
      </c>
      <c r="F214" s="3"/>
      <c r="G214" s="3"/>
      <c r="H214" s="1">
        <f t="shared" si="22"/>
        <v>900</v>
      </c>
    </row>
    <row r="215" spans="1:12" ht="13.5" customHeight="1" x14ac:dyDescent="0.2">
      <c r="B215" s="6"/>
      <c r="C215" s="26"/>
      <c r="D215" s="7"/>
      <c r="E215" s="3"/>
      <c r="F215" s="3"/>
      <c r="G215" s="3"/>
      <c r="H215" s="1">
        <f t="shared" si="22"/>
        <v>0</v>
      </c>
    </row>
    <row r="216" spans="1:12" ht="16.5" customHeight="1" x14ac:dyDescent="0.2">
      <c r="B216" s="12"/>
      <c r="C216" s="13" t="s">
        <v>60</v>
      </c>
      <c r="D216" s="14">
        <f>SUM(D213:D215)</f>
        <v>846.07</v>
      </c>
      <c r="E216" s="14">
        <f>SUM(E213:E215)</f>
        <v>53.93</v>
      </c>
      <c r="F216" s="14">
        <f>SUM(F213:F215)</f>
        <v>0</v>
      </c>
      <c r="G216" s="14">
        <f>SUM(G213:G215)</f>
        <v>0</v>
      </c>
      <c r="H216" s="14">
        <f>SUM(D216+E216+F216+G216)</f>
        <v>900</v>
      </c>
      <c r="K216" s="23" t="s">
        <v>2</v>
      </c>
    </row>
    <row r="217" spans="1:12" ht="14.45" customHeight="1" x14ac:dyDescent="0.2">
      <c r="B217" s="19">
        <v>52</v>
      </c>
      <c r="C217" s="20" t="s">
        <v>19</v>
      </c>
      <c r="D217" s="16"/>
      <c r="E217" s="16"/>
      <c r="F217" s="18"/>
      <c r="G217" s="18"/>
      <c r="H217" s="1"/>
    </row>
    <row r="218" spans="1:12" ht="14.45" customHeight="1" x14ac:dyDescent="0.2">
      <c r="B218" s="17"/>
      <c r="C218" s="26"/>
      <c r="D218" s="16">
        <v>733.54</v>
      </c>
      <c r="E218" s="34">
        <v>166.46</v>
      </c>
      <c r="F218" s="16"/>
      <c r="G218" s="18"/>
      <c r="H218" s="1">
        <f>SUM(D218+E218+F218+G218)</f>
        <v>900</v>
      </c>
    </row>
    <row r="219" spans="1:12" ht="14.45" customHeight="1" x14ac:dyDescent="0.2">
      <c r="B219" s="17"/>
      <c r="C219" s="26"/>
      <c r="D219" s="16"/>
      <c r="E219" s="16"/>
      <c r="F219" s="18"/>
      <c r="G219" s="18"/>
      <c r="H219" s="1">
        <f>SUM(D219+E219+F219+G219)</f>
        <v>0</v>
      </c>
      <c r="L219" s="23" t="s">
        <v>2</v>
      </c>
    </row>
    <row r="220" spans="1:12" ht="14.45" customHeight="1" x14ac:dyDescent="0.2">
      <c r="B220" s="12"/>
      <c r="C220" s="13" t="s">
        <v>60</v>
      </c>
      <c r="D220" s="14">
        <f>SUM(D218:D219)</f>
        <v>733.54</v>
      </c>
      <c r="E220" s="14">
        <f>SUM(E218:E219)</f>
        <v>166.46</v>
      </c>
      <c r="F220" s="14">
        <f>SUM(F218:F219)</f>
        <v>0</v>
      </c>
      <c r="G220" s="14">
        <f>SUM(G218:G219)</f>
        <v>0</v>
      </c>
      <c r="H220" s="14">
        <f>SUM(H218:H219)</f>
        <v>900</v>
      </c>
    </row>
    <row r="221" spans="1:12" ht="14.45" customHeight="1" x14ac:dyDescent="0.2">
      <c r="B221" s="19">
        <v>53</v>
      </c>
      <c r="C221" s="20" t="s">
        <v>49</v>
      </c>
      <c r="D221" s="16"/>
      <c r="E221" s="16"/>
      <c r="F221" s="18"/>
      <c r="G221" s="18"/>
      <c r="H221" s="1"/>
    </row>
    <row r="222" spans="1:12" ht="15.6" customHeight="1" x14ac:dyDescent="0.2">
      <c r="B222" s="24"/>
      <c r="C222" s="5"/>
      <c r="D222" s="39"/>
      <c r="E222" s="38"/>
      <c r="F222" s="40"/>
      <c r="G222" s="25"/>
      <c r="H222" s="1">
        <f>SUM(D222+E222+F222+G222)</f>
        <v>0</v>
      </c>
    </row>
    <row r="223" spans="1:12" ht="14.45" customHeight="1" x14ac:dyDescent="0.2">
      <c r="B223" s="17"/>
      <c r="C223" s="26"/>
      <c r="D223" s="16"/>
      <c r="E223" s="16"/>
      <c r="F223" s="18"/>
      <c r="G223" s="18"/>
      <c r="H223" s="1">
        <f>SUM(D223+E223+F223+G223)</f>
        <v>0</v>
      </c>
      <c r="L223" s="23" t="s">
        <v>2</v>
      </c>
    </row>
    <row r="224" spans="1:12" ht="14.45" customHeight="1" x14ac:dyDescent="0.2">
      <c r="B224" s="12"/>
      <c r="C224" s="13" t="s">
        <v>60</v>
      </c>
      <c r="D224" s="14">
        <f>SUM(D222:D223)</f>
        <v>0</v>
      </c>
      <c r="E224" s="14">
        <f>SUM(E222:E223)</f>
        <v>0</v>
      </c>
      <c r="F224" s="14">
        <f>SUM(F222:F223)</f>
        <v>0</v>
      </c>
      <c r="G224" s="14">
        <f>SUM(G222:G223)</f>
        <v>0</v>
      </c>
      <c r="H224" s="14">
        <f>SUM(H222:H223)</f>
        <v>0</v>
      </c>
      <c r="J224" s="23" t="s">
        <v>2</v>
      </c>
    </row>
    <row r="225" spans="2:12" ht="14.45" customHeight="1" x14ac:dyDescent="0.2">
      <c r="B225" s="19">
        <v>54</v>
      </c>
      <c r="C225" s="20" t="s">
        <v>50</v>
      </c>
      <c r="D225" s="16"/>
      <c r="E225" s="16"/>
      <c r="F225" s="18"/>
      <c r="G225" s="18"/>
      <c r="H225" s="1"/>
    </row>
    <row r="226" spans="2:12" ht="14.45" customHeight="1" x14ac:dyDescent="0.2">
      <c r="B226" s="17"/>
      <c r="C226" s="26"/>
      <c r="D226" s="16">
        <v>847.77</v>
      </c>
      <c r="E226" s="34"/>
      <c r="F226" s="16"/>
      <c r="G226" s="16"/>
      <c r="H226" s="1">
        <f>SUM(D226+E226+F226+G226)</f>
        <v>847.77</v>
      </c>
    </row>
    <row r="227" spans="2:12" ht="14.45" customHeight="1" x14ac:dyDescent="0.2">
      <c r="B227" s="17"/>
      <c r="C227" s="26"/>
      <c r="D227" s="16"/>
      <c r="E227" s="16"/>
      <c r="F227" s="18"/>
      <c r="G227" s="18"/>
      <c r="H227" s="1">
        <f>SUM(D227+E227+F227+G227)</f>
        <v>0</v>
      </c>
      <c r="L227" s="23" t="s">
        <v>2</v>
      </c>
    </row>
    <row r="228" spans="2:12" ht="14.45" customHeight="1" x14ac:dyDescent="0.2">
      <c r="B228" s="12"/>
      <c r="C228" s="13" t="s">
        <v>60</v>
      </c>
      <c r="D228" s="14">
        <f>SUM(D226:D227)</f>
        <v>847.77</v>
      </c>
      <c r="E228" s="14">
        <f>SUM(E226:E227)</f>
        <v>0</v>
      </c>
      <c r="F228" s="14">
        <f>SUM(F226:F227)</f>
        <v>0</v>
      </c>
      <c r="G228" s="14">
        <f>SUM(G226:G227)</f>
        <v>0</v>
      </c>
      <c r="H228" s="14">
        <f>SUM(H226:H227)</f>
        <v>847.77</v>
      </c>
    </row>
    <row r="229" spans="2:12" ht="14.45" customHeight="1" x14ac:dyDescent="0.2">
      <c r="B229" s="32">
        <v>55</v>
      </c>
      <c r="C229" s="31" t="s">
        <v>51</v>
      </c>
      <c r="D229" s="29"/>
      <c r="E229" s="29"/>
      <c r="F229" s="29"/>
      <c r="G229" s="29"/>
      <c r="H229" s="29"/>
    </row>
    <row r="230" spans="2:12" ht="62.25" customHeight="1" x14ac:dyDescent="0.2">
      <c r="B230" s="24" t="s">
        <v>9</v>
      </c>
      <c r="C230" s="5" t="s">
        <v>8</v>
      </c>
      <c r="D230" s="5" t="s">
        <v>1</v>
      </c>
      <c r="E230" s="5" t="s">
        <v>0</v>
      </c>
      <c r="F230" s="5" t="s">
        <v>7</v>
      </c>
      <c r="G230" s="41" t="s">
        <v>58</v>
      </c>
      <c r="H230" s="41" t="s">
        <v>6</v>
      </c>
    </row>
    <row r="231" spans="2:12" ht="14.45" customHeight="1" x14ac:dyDescent="0.2">
      <c r="B231" s="17"/>
      <c r="C231" s="26"/>
      <c r="D231" s="16">
        <v>274.76</v>
      </c>
      <c r="E231" s="34">
        <v>47.86</v>
      </c>
      <c r="F231" s="16">
        <v>75.290000000000006</v>
      </c>
      <c r="G231" s="16"/>
      <c r="H231" s="1">
        <f>SUM(D231+E231+F231+G231)</f>
        <v>397.91</v>
      </c>
      <c r="K231" s="23" t="s">
        <v>2</v>
      </c>
    </row>
    <row r="232" spans="2:12" ht="14.45" customHeight="1" x14ac:dyDescent="0.2">
      <c r="B232" s="17"/>
      <c r="C232" s="26"/>
      <c r="D232" s="16"/>
      <c r="E232" s="16"/>
      <c r="F232" s="18"/>
      <c r="G232" s="18"/>
      <c r="H232" s="1">
        <f>SUM(D232+E232+F232+G232)</f>
        <v>0</v>
      </c>
      <c r="K232" s="23" t="s">
        <v>2</v>
      </c>
      <c r="L232" s="23" t="s">
        <v>2</v>
      </c>
    </row>
    <row r="233" spans="2:12" ht="14.45" customHeight="1" x14ac:dyDescent="0.2">
      <c r="B233" s="12"/>
      <c r="C233" s="13" t="s">
        <v>61</v>
      </c>
      <c r="D233" s="14">
        <f>SUM(D231:D232)</f>
        <v>274.76</v>
      </c>
      <c r="E233" s="14">
        <f>SUM(E231:E232)</f>
        <v>47.86</v>
      </c>
      <c r="F233" s="14">
        <f>SUM(F231:F232)</f>
        <v>75.290000000000006</v>
      </c>
      <c r="G233" s="14">
        <f>SUM(G231:G232)</f>
        <v>0</v>
      </c>
      <c r="H233" s="14">
        <f>SUM(H231:H232)</f>
        <v>397.91</v>
      </c>
    </row>
    <row r="234" spans="2:12" ht="14.45" customHeight="1" x14ac:dyDescent="0.2">
      <c r="B234" s="32">
        <v>56</v>
      </c>
      <c r="C234" s="31" t="s">
        <v>70</v>
      </c>
      <c r="D234" s="29"/>
      <c r="E234" s="29"/>
      <c r="F234" s="29"/>
      <c r="G234" s="29"/>
      <c r="H234" s="29"/>
    </row>
    <row r="235" spans="2:12" ht="14.45" customHeight="1" x14ac:dyDescent="0.2">
      <c r="B235" s="17"/>
      <c r="C235" s="26"/>
      <c r="D235" s="16">
        <v>185.33</v>
      </c>
      <c r="E235" s="34">
        <v>79.930000000000007</v>
      </c>
      <c r="F235" s="16">
        <v>62.92</v>
      </c>
      <c r="G235" s="16"/>
      <c r="H235" s="1">
        <f>SUM(D235+E235+F235+G235)</f>
        <v>328.18</v>
      </c>
    </row>
    <row r="236" spans="2:12" ht="14.45" customHeight="1" x14ac:dyDescent="0.2">
      <c r="B236" s="17"/>
      <c r="C236" s="26"/>
      <c r="D236" s="16"/>
      <c r="E236" s="16"/>
      <c r="F236" s="18"/>
      <c r="G236" s="18"/>
      <c r="H236" s="1">
        <f>SUM(D236+E236+F236+G236)</f>
        <v>0</v>
      </c>
      <c r="L236" s="23" t="s">
        <v>2</v>
      </c>
    </row>
    <row r="237" spans="2:12" ht="14.45" customHeight="1" x14ac:dyDescent="0.2">
      <c r="B237" s="12"/>
      <c r="C237" s="13" t="s">
        <v>63</v>
      </c>
      <c r="D237" s="14">
        <f>SUM(D235:D236)</f>
        <v>185.33</v>
      </c>
      <c r="E237" s="14">
        <f>SUM(E235:E236)</f>
        <v>79.930000000000007</v>
      </c>
      <c r="F237" s="14">
        <f>SUM(F235:F236)</f>
        <v>62.92</v>
      </c>
      <c r="G237" s="14">
        <f>SUM(G235:G236)</f>
        <v>0</v>
      </c>
      <c r="H237" s="14">
        <f>SUM(H235:H236)</f>
        <v>328.18</v>
      </c>
    </row>
    <row r="238" spans="2:12" ht="14.45" customHeight="1" x14ac:dyDescent="0.2">
      <c r="B238" s="32">
        <v>57</v>
      </c>
      <c r="C238" s="31" t="s">
        <v>64</v>
      </c>
      <c r="D238" s="29"/>
      <c r="E238" s="29"/>
      <c r="F238" s="29"/>
      <c r="G238" s="29"/>
      <c r="H238" s="29"/>
    </row>
    <row r="239" spans="2:12" ht="14.45" customHeight="1" x14ac:dyDescent="0.2">
      <c r="B239" s="17"/>
      <c r="C239" s="26"/>
      <c r="D239" s="16"/>
      <c r="E239" s="34">
        <v>71.260000000000005</v>
      </c>
      <c r="F239" s="16"/>
      <c r="G239" s="16"/>
      <c r="H239" s="1">
        <f>SUM(D239+E239+F239+G239)</f>
        <v>71.260000000000005</v>
      </c>
    </row>
    <row r="240" spans="2:12" ht="14.45" customHeight="1" x14ac:dyDescent="0.2">
      <c r="B240" s="17"/>
      <c r="C240" s="26"/>
      <c r="D240" s="16"/>
      <c r="E240" s="16"/>
      <c r="F240" s="18"/>
      <c r="G240" s="18"/>
      <c r="H240" s="1">
        <f>SUM(D240+E240+F240+G240)</f>
        <v>0</v>
      </c>
      <c r="L240" s="23" t="s">
        <v>2</v>
      </c>
    </row>
    <row r="241" spans="2:10" ht="14.45" customHeight="1" x14ac:dyDescent="0.2">
      <c r="B241" s="12"/>
      <c r="C241" s="13" t="s">
        <v>63</v>
      </c>
      <c r="D241" s="14">
        <f>SUM(D239:D240)</f>
        <v>0</v>
      </c>
      <c r="E241" s="14">
        <f>SUM(E239:E240)</f>
        <v>71.260000000000005</v>
      </c>
      <c r="F241" s="14">
        <f>SUM(F239:F240)</f>
        <v>0</v>
      </c>
      <c r="G241" s="14">
        <f>SUM(G239:G240)</f>
        <v>0</v>
      </c>
      <c r="H241" s="14">
        <f>SUM(H239:H240)</f>
        <v>71.260000000000005</v>
      </c>
    </row>
    <row r="242" spans="2:10" ht="14.25" customHeight="1" x14ac:dyDescent="0.2">
      <c r="B242" s="32">
        <v>58</v>
      </c>
      <c r="C242" s="31" t="s">
        <v>20</v>
      </c>
      <c r="D242" s="36"/>
      <c r="E242" s="37"/>
      <c r="F242" s="37"/>
      <c r="G242" s="36"/>
      <c r="H242" s="30"/>
      <c r="J242" s="23" t="s">
        <v>2</v>
      </c>
    </row>
    <row r="243" spans="2:10" ht="14.1" customHeight="1" x14ac:dyDescent="0.2">
      <c r="B243" s="6"/>
      <c r="C243" s="26"/>
      <c r="D243" s="7">
        <v>471.88</v>
      </c>
      <c r="E243" s="3"/>
      <c r="F243" s="34">
        <v>427.74</v>
      </c>
      <c r="G243" s="3"/>
      <c r="H243" s="1">
        <f>SUM(D243+E243+F243+G243)</f>
        <v>899.62</v>
      </c>
    </row>
    <row r="244" spans="2:10" ht="15" customHeight="1" x14ac:dyDescent="0.2">
      <c r="B244" s="6"/>
      <c r="C244" s="26"/>
      <c r="D244" s="7"/>
      <c r="E244" s="3"/>
      <c r="F244" s="3"/>
      <c r="G244" s="4"/>
      <c r="H244" s="1">
        <f>SUM(D244+E244+F244+G244)</f>
        <v>0</v>
      </c>
    </row>
    <row r="245" spans="2:10" ht="17.100000000000001" customHeight="1" x14ac:dyDescent="0.2">
      <c r="B245" s="12"/>
      <c r="C245" s="13" t="s">
        <v>60</v>
      </c>
      <c r="D245" s="14">
        <f>SUM(D242:D244)</f>
        <v>471.88</v>
      </c>
      <c r="E245" s="14">
        <f>SUM(E242:E244)</f>
        <v>0</v>
      </c>
      <c r="F245" s="14">
        <f>SUM(F242:F244)</f>
        <v>427.74</v>
      </c>
      <c r="G245" s="14">
        <f>SUM(G242:G244)</f>
        <v>0</v>
      </c>
      <c r="H245" s="14">
        <f>SUM(H242:H244)</f>
        <v>899.62</v>
      </c>
    </row>
    <row r="246" spans="2:10" ht="15" customHeight="1" x14ac:dyDescent="0.2">
      <c r="B246" s="32">
        <v>59</v>
      </c>
      <c r="C246" s="31" t="s">
        <v>52</v>
      </c>
      <c r="D246" s="36"/>
      <c r="E246" s="37"/>
      <c r="F246" s="37"/>
      <c r="G246" s="36"/>
      <c r="H246" s="30"/>
      <c r="J246" s="23" t="s">
        <v>2</v>
      </c>
    </row>
    <row r="247" spans="2:10" ht="14.1" customHeight="1" x14ac:dyDescent="0.2">
      <c r="B247" s="6"/>
      <c r="C247" s="26"/>
      <c r="D247" s="7">
        <v>490.29</v>
      </c>
      <c r="E247" s="3">
        <v>86.12</v>
      </c>
      <c r="F247" s="34">
        <v>323.58999999999997</v>
      </c>
      <c r="G247" s="3"/>
      <c r="H247" s="1">
        <f>SUM(D247+E247+F247+G247)</f>
        <v>900</v>
      </c>
    </row>
    <row r="248" spans="2:10" ht="15" customHeight="1" x14ac:dyDescent="0.2">
      <c r="B248" s="6"/>
      <c r="C248" s="26"/>
      <c r="D248" s="7"/>
      <c r="E248" s="3"/>
      <c r="F248" s="3"/>
      <c r="G248" s="4"/>
      <c r="H248" s="1">
        <f>SUM(D248+E248+F248+G248)</f>
        <v>0</v>
      </c>
    </row>
    <row r="249" spans="2:10" ht="14.45" customHeight="1" x14ac:dyDescent="0.2">
      <c r="B249" s="12"/>
      <c r="C249" s="13" t="s">
        <v>60</v>
      </c>
      <c r="D249" s="14">
        <f>SUM(D247:D248)</f>
        <v>490.29</v>
      </c>
      <c r="E249" s="14">
        <f>SUM(E247:E248)</f>
        <v>86.12</v>
      </c>
      <c r="F249" s="14">
        <f>SUM(F247:F248)</f>
        <v>323.58999999999997</v>
      </c>
      <c r="G249" s="14">
        <f>SUM(G247:G248)</f>
        <v>0</v>
      </c>
      <c r="H249" s="14">
        <f>SUM(H247:H248)</f>
        <v>900</v>
      </c>
    </row>
    <row r="250" spans="2:10" x14ac:dyDescent="0.2">
      <c r="F250" s="23" t="s">
        <v>2</v>
      </c>
    </row>
    <row r="251" spans="2:10" x14ac:dyDescent="0.2">
      <c r="E251" s="23" t="s">
        <v>21</v>
      </c>
    </row>
    <row r="252" spans="2:10" x14ac:dyDescent="0.2">
      <c r="C252" s="23" t="s">
        <v>2</v>
      </c>
      <c r="D252" s="23" t="s">
        <v>2</v>
      </c>
    </row>
    <row r="254" spans="2:10" x14ac:dyDescent="0.2">
      <c r="C254" s="23" t="s">
        <v>2</v>
      </c>
    </row>
    <row r="255" spans="2:10" x14ac:dyDescent="0.2">
      <c r="D255" s="23" t="s">
        <v>2</v>
      </c>
    </row>
    <row r="256" spans="2:10" x14ac:dyDescent="0.2">
      <c r="D256" s="23" t="s">
        <v>2</v>
      </c>
    </row>
    <row r="257" spans="4:4" x14ac:dyDescent="0.2">
      <c r="D257" s="23" t="s">
        <v>2</v>
      </c>
    </row>
  </sheetData>
  <mergeCells count="1">
    <mergeCell ref="D3:G3"/>
  </mergeCells>
  <phoneticPr fontId="1" type="noConversion"/>
  <pageMargins left="1" right="1" top="1" bottom="1" header="0.5" footer="0.5"/>
  <pageSetup paperSize="9" scale="86" fitToHeight="0" orientation="landscape" r:id="rId1"/>
  <headerFooter alignWithMargins="0"/>
  <rowBreaks count="4" manualBreakCount="4">
    <brk id="35" max="12" man="1"/>
    <brk id="67" max="16383" man="1"/>
    <brk id="98" max="13" man="1"/>
    <brk id="1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2021-01-28T15:57:44Z</cp:lastPrinted>
  <dcterms:created xsi:type="dcterms:W3CDTF">2011-02-09T09:31:01Z</dcterms:created>
  <dcterms:modified xsi:type="dcterms:W3CDTF">2021-02-01T13:25:29Z</dcterms:modified>
</cp:coreProperties>
</file>