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0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" i="1" l="1"/>
  <c r="E64" i="1"/>
  <c r="D64" i="1"/>
  <c r="G35" i="1" l="1"/>
  <c r="F35" i="1"/>
  <c r="E35" i="1"/>
  <c r="D35" i="1"/>
  <c r="H34" i="1"/>
  <c r="H33" i="1"/>
  <c r="G200" i="1"/>
  <c r="F200" i="1"/>
  <c r="E200" i="1"/>
  <c r="D200" i="1"/>
  <c r="H199" i="1"/>
  <c r="H198" i="1"/>
  <c r="G47" i="1"/>
  <c r="F47" i="1"/>
  <c r="E47" i="1"/>
  <c r="D47" i="1"/>
  <c r="H46" i="1"/>
  <c r="H45" i="1"/>
  <c r="G138" i="1"/>
  <c r="F138" i="1"/>
  <c r="E138" i="1"/>
  <c r="D138" i="1"/>
  <c r="H137" i="1"/>
  <c r="H136" i="1"/>
  <c r="G97" i="1"/>
  <c r="F97" i="1"/>
  <c r="E97" i="1"/>
  <c r="D97" i="1"/>
  <c r="H96" i="1"/>
  <c r="H95" i="1"/>
  <c r="G26" i="1"/>
  <c r="F26" i="1"/>
  <c r="E26" i="1"/>
  <c r="D26" i="1"/>
  <c r="H25" i="1"/>
  <c r="H24" i="1"/>
  <c r="H63" i="1"/>
  <c r="H62" i="1"/>
  <c r="G204" i="1"/>
  <c r="F204" i="1"/>
  <c r="E204" i="1"/>
  <c r="D204" i="1"/>
  <c r="H203" i="1"/>
  <c r="H202" i="1"/>
  <c r="G18" i="1"/>
  <c r="F18" i="1"/>
  <c r="E18" i="1"/>
  <c r="D18" i="1"/>
  <c r="H17" i="1"/>
  <c r="H16" i="1"/>
  <c r="H64" i="1" l="1"/>
  <c r="H35" i="1"/>
  <c r="H26" i="1"/>
  <c r="H97" i="1"/>
  <c r="H200" i="1"/>
  <c r="H47" i="1"/>
  <c r="H18" i="1"/>
  <c r="H204" i="1"/>
  <c r="H138" i="1"/>
  <c r="G68" i="1"/>
  <c r="F68" i="1"/>
  <c r="E68" i="1"/>
  <c r="D68" i="1"/>
  <c r="G64" i="1" l="1"/>
  <c r="H66" i="1"/>
  <c r="H67" i="1"/>
  <c r="H29" i="1" l="1"/>
  <c r="H149" i="1" l="1"/>
  <c r="H148" i="1"/>
  <c r="G150" i="1"/>
  <c r="F150" i="1"/>
  <c r="E150" i="1"/>
  <c r="D150" i="1"/>
  <c r="H150" i="1" l="1"/>
  <c r="G117" i="1"/>
  <c r="F117" i="1"/>
  <c r="E117" i="1"/>
  <c r="D117" i="1"/>
  <c r="G30" i="1"/>
  <c r="F30" i="1"/>
  <c r="E30" i="1"/>
  <c r="D30" i="1"/>
  <c r="G22" i="1"/>
  <c r="F22" i="1"/>
  <c r="E22" i="1"/>
  <c r="D22" i="1"/>
  <c r="G212" i="1" l="1"/>
  <c r="F212" i="1"/>
  <c r="E212" i="1"/>
  <c r="D212" i="1"/>
  <c r="G113" i="1"/>
  <c r="F113" i="1"/>
  <c r="E113" i="1"/>
  <c r="D113" i="1"/>
  <c r="H112" i="1"/>
  <c r="H111" i="1"/>
  <c r="H113" i="1" l="1"/>
  <c r="H79" i="1"/>
  <c r="H78" i="1"/>
  <c r="G80" i="1"/>
  <c r="F80" i="1"/>
  <c r="E80" i="1"/>
  <c r="D80" i="1"/>
  <c r="H80" i="1" l="1"/>
  <c r="H28" i="1"/>
  <c r="G105" i="1" l="1"/>
  <c r="F105" i="1"/>
  <c r="E105" i="1"/>
  <c r="D105" i="1"/>
  <c r="H104" i="1"/>
  <c r="H103" i="1"/>
  <c r="H105" i="1" l="1"/>
  <c r="G208" i="1" l="1"/>
  <c r="F208" i="1"/>
  <c r="E208" i="1"/>
  <c r="D208" i="1"/>
  <c r="H207" i="1"/>
  <c r="H206" i="1"/>
  <c r="G196" i="1"/>
  <c r="F196" i="1"/>
  <c r="E196" i="1"/>
  <c r="D196" i="1"/>
  <c r="H195" i="1"/>
  <c r="H194" i="1"/>
  <c r="G175" i="1"/>
  <c r="F175" i="1"/>
  <c r="E175" i="1"/>
  <c r="D175" i="1"/>
  <c r="H174" i="1"/>
  <c r="H173" i="1"/>
  <c r="G171" i="1"/>
  <c r="F171" i="1"/>
  <c r="E171" i="1"/>
  <c r="D171" i="1"/>
  <c r="H170" i="1"/>
  <c r="H169" i="1"/>
  <c r="G163" i="1"/>
  <c r="F163" i="1"/>
  <c r="E163" i="1"/>
  <c r="D163" i="1"/>
  <c r="H162" i="1"/>
  <c r="H161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46" i="1"/>
  <c r="F146" i="1"/>
  <c r="E146" i="1"/>
  <c r="D146" i="1"/>
  <c r="H145" i="1"/>
  <c r="H144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01" i="1"/>
  <c r="F101" i="1"/>
  <c r="E101" i="1"/>
  <c r="D101" i="1"/>
  <c r="H100" i="1"/>
  <c r="H99" i="1"/>
  <c r="G93" i="1"/>
  <c r="F93" i="1"/>
  <c r="E93" i="1"/>
  <c r="D93" i="1"/>
  <c r="H92" i="1"/>
  <c r="H91" i="1"/>
  <c r="G84" i="1"/>
  <c r="F84" i="1"/>
  <c r="E84" i="1"/>
  <c r="D84" i="1"/>
  <c r="H83" i="1"/>
  <c r="H82" i="1"/>
  <c r="G76" i="1"/>
  <c r="F76" i="1"/>
  <c r="E76" i="1"/>
  <c r="D76" i="1"/>
  <c r="H75" i="1"/>
  <c r="H74" i="1"/>
  <c r="G72" i="1"/>
  <c r="F72" i="1"/>
  <c r="E72" i="1"/>
  <c r="D72" i="1"/>
  <c r="H71" i="1"/>
  <c r="H70" i="1"/>
  <c r="G59" i="1"/>
  <c r="F59" i="1"/>
  <c r="E59" i="1"/>
  <c r="D59" i="1"/>
  <c r="H58" i="1"/>
  <c r="H57" i="1"/>
  <c r="G55" i="1"/>
  <c r="F55" i="1"/>
  <c r="E55" i="1"/>
  <c r="D55" i="1"/>
  <c r="H54" i="1"/>
  <c r="H53" i="1"/>
  <c r="G51" i="1"/>
  <c r="F51" i="1"/>
  <c r="E51" i="1"/>
  <c r="D51" i="1"/>
  <c r="H50" i="1"/>
  <c r="H49" i="1"/>
  <c r="G43" i="1"/>
  <c r="F43" i="1"/>
  <c r="E43" i="1"/>
  <c r="D43" i="1"/>
  <c r="H42" i="1"/>
  <c r="H41" i="1"/>
  <c r="G10" i="1"/>
  <c r="F10" i="1"/>
  <c r="E10" i="1"/>
  <c r="D10" i="1"/>
  <c r="H9" i="1"/>
  <c r="H8" i="1"/>
  <c r="G109" i="1"/>
  <c r="F109" i="1"/>
  <c r="E109" i="1"/>
  <c r="D109" i="1"/>
  <c r="H108" i="1"/>
  <c r="H107" i="1"/>
  <c r="H59" i="1" l="1"/>
  <c r="H208" i="1"/>
  <c r="H196" i="1"/>
  <c r="H72" i="1"/>
  <c r="H84" i="1"/>
  <c r="H101" i="1"/>
  <c r="H126" i="1"/>
  <c r="H159" i="1"/>
  <c r="H163" i="1"/>
  <c r="H175" i="1"/>
  <c r="H51" i="1"/>
  <c r="H55" i="1"/>
  <c r="H43" i="1"/>
  <c r="H76" i="1"/>
  <c r="H93" i="1"/>
  <c r="H122" i="1"/>
  <c r="H130" i="1"/>
  <c r="H146" i="1"/>
  <c r="H155" i="1"/>
  <c r="H171" i="1"/>
  <c r="H10" i="1"/>
  <c r="H109" i="1"/>
  <c r="G192" i="1"/>
  <c r="F192" i="1"/>
  <c r="E192" i="1"/>
  <c r="D192" i="1"/>
  <c r="G142" i="1"/>
  <c r="F142" i="1"/>
  <c r="E142" i="1"/>
  <c r="D142" i="1"/>
  <c r="H191" i="1"/>
  <c r="H190" i="1"/>
  <c r="H166" i="1"/>
  <c r="H165" i="1"/>
  <c r="G167" i="1"/>
  <c r="F167" i="1"/>
  <c r="E167" i="1"/>
  <c r="D167" i="1"/>
  <c r="H182" i="1"/>
  <c r="D183" i="1"/>
  <c r="E183" i="1"/>
  <c r="F183" i="1"/>
  <c r="G183" i="1"/>
  <c r="H12" i="1"/>
  <c r="H21" i="1"/>
  <c r="H20" i="1"/>
  <c r="H211" i="1"/>
  <c r="H210" i="1"/>
  <c r="G14" i="1"/>
  <c r="F14" i="1"/>
  <c r="E14" i="1"/>
  <c r="D14" i="1"/>
  <c r="H13" i="1"/>
  <c r="G188" i="1"/>
  <c r="F188" i="1"/>
  <c r="E188" i="1"/>
  <c r="D188" i="1"/>
  <c r="H181" i="1"/>
  <c r="G134" i="1"/>
  <c r="F134" i="1"/>
  <c r="E134" i="1"/>
  <c r="D134" i="1"/>
  <c r="H37" i="1"/>
  <c r="H38" i="1"/>
  <c r="G39" i="1"/>
  <c r="F39" i="1"/>
  <c r="E39" i="1"/>
  <c r="D39" i="1"/>
  <c r="E179" i="1"/>
  <c r="G179" i="1"/>
  <c r="F179" i="1"/>
  <c r="G89" i="1"/>
  <c r="F89" i="1"/>
  <c r="E89" i="1"/>
  <c r="H187" i="1"/>
  <c r="H186" i="1"/>
  <c r="D179" i="1"/>
  <c r="H178" i="1"/>
  <c r="H177" i="1"/>
  <c r="H141" i="1"/>
  <c r="H140" i="1"/>
  <c r="H133" i="1"/>
  <c r="H132" i="1"/>
  <c r="H116" i="1"/>
  <c r="H115" i="1"/>
  <c r="D89" i="1"/>
  <c r="H88" i="1"/>
  <c r="H86" i="1"/>
  <c r="H212" i="1" l="1"/>
  <c r="H22" i="1"/>
  <c r="H117" i="1"/>
  <c r="H192" i="1"/>
  <c r="H167" i="1"/>
  <c r="H39" i="1"/>
  <c r="H14" i="1"/>
  <c r="H30" i="1"/>
  <c r="H89" i="1"/>
  <c r="H188" i="1"/>
  <c r="H179" i="1"/>
  <c r="H134" i="1"/>
  <c r="H142" i="1"/>
  <c r="H68" i="1"/>
  <c r="H183" i="1"/>
</calcChain>
</file>

<file path=xl/sharedStrings.xml><?xml version="1.0" encoding="utf-8"?>
<sst xmlns="http://schemas.openxmlformats.org/spreadsheetml/2006/main" count="242" uniqueCount="62">
  <si>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</si>
  <si>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</si>
  <si>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</si>
  <si>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</si>
  <si>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</si>
  <si>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</si>
  <si>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</si>
  <si>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</si>
  <si>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</si>
  <si>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</si>
  <si>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</si>
  <si>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</si>
  <si>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</si>
  <si>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</si>
  <si>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</si>
  <si>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</si>
  <si>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</si>
  <si>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</si>
  <si>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</si>
  <si>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</si>
  <si>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</si>
  <si>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</si>
  <si>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</si>
  <si>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</si>
  <si>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</si>
  <si>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</si>
  <si>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</si>
  <si>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</si>
  <si>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</si>
  <si>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</si>
  <si>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</si>
  <si>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</si>
  <si>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</si>
  <si>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Donalda Meiželytė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</si>
  <si>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</si>
  <si>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</si>
  <si>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</si>
  <si>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</si>
  <si>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</si>
  <si>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</si>
  <si>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</si>
  <si>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</si>
  <si>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</si>
  <si>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Agnė Zuokienė</t>
  </si>
  <si>
    <t>Goda Krukauskienė</t>
  </si>
  <si>
    <t>Angelė Jakavonytė</t>
  </si>
  <si>
    <t>Redas Laukys</t>
  </si>
  <si>
    <t>Darius Rauba</t>
  </si>
  <si>
    <t>Kitos išlaidos</t>
  </si>
  <si>
    <t>Viso spalio - gruodžio mėn.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</si>
  <si>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</si>
  <si>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</si>
  <si>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</si>
  <si>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</si>
  <si>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</si>
  <si>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</si>
  <si>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</si>
  <si>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</si>
  <si>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</si>
  <si>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Tarybos narių išlaidos per 2021 m. sausio - kovo mėn.</t>
  </si>
  <si>
    <t>Viso sausio - kovo mėn.</t>
  </si>
  <si>
    <t>Rikantas Aukškalnis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</si>
</sst>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0"/>
  <sheetViews>
    <sheetView tabSelected="1" topLeftCell="A197" zoomScale="110" zoomScaleNormal="110" workbookViewId="0">
      <selection activeCell="G50" sqref="G50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5703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39" t="s">
        <v>59</v>
      </c>
      <c r="E3" s="39"/>
      <c r="F3" s="39"/>
      <c r="G3" s="39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37" t="s">
        <v>48</v>
      </c>
      <c r="H5" s="37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1">
        <v>1</v>
      </c>
      <c r="C7" s="2" t="s">
        <v>10</v>
      </c>
      <c r="D7" s="28"/>
      <c r="E7" s="28"/>
      <c r="F7" s="28"/>
      <c r="G7" s="28"/>
      <c r="H7" s="28"/>
    </row>
    <row r="8" spans="1:11" ht="14.25" customHeight="1" x14ac:dyDescent="0.2">
      <c r="B8" s="26"/>
      <c r="C8" s="27"/>
      <c r="D8" s="29">
        <v>764.3</v>
      </c>
      <c r="E8" s="29"/>
      <c r="F8" s="28"/>
      <c r="G8" s="28"/>
      <c r="H8" s="1">
        <f t="shared" ref="H8:H9" si="0">SUM(D8+E8+F8+G8)</f>
        <v>764.3</v>
      </c>
      <c r="K8" s="23" t="s">
        <v>2</v>
      </c>
    </row>
    <row r="9" spans="1:11" ht="14.25" customHeight="1" x14ac:dyDescent="0.2">
      <c r="B9" s="26"/>
      <c r="C9" s="27"/>
      <c r="D9" s="28"/>
      <c r="E9" s="28"/>
      <c r="F9" s="28"/>
      <c r="G9" s="28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60</v>
      </c>
      <c r="D10" s="14">
        <f>SUM(D8:D9)</f>
        <v>764.3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764.3</v>
      </c>
    </row>
    <row r="11" spans="1:11" x14ac:dyDescent="0.2">
      <c r="B11" s="6">
        <v>2</v>
      </c>
      <c r="C11" s="2" t="s">
        <v>17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5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60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A15" s="23" t="s">
        <v>2</v>
      </c>
      <c r="B15" s="6">
        <v>3</v>
      </c>
      <c r="C15" s="2" t="s">
        <v>50</v>
      </c>
      <c r="D15" s="1"/>
      <c r="E15" s="1"/>
      <c r="F15" s="1"/>
      <c r="G15" s="1"/>
      <c r="H15" s="1"/>
      <c r="K15" s="23" t="s">
        <v>2</v>
      </c>
    </row>
    <row r="16" spans="1:11" x14ac:dyDescent="0.2">
      <c r="B16" s="6"/>
      <c r="C16" s="2"/>
      <c r="D16" s="1">
        <v>90.3</v>
      </c>
      <c r="E16" s="1">
        <v>55.61</v>
      </c>
      <c r="F16" s="1"/>
      <c r="G16" s="1"/>
      <c r="H16" s="1">
        <f>SUM(D16+E16+F16+G16)</f>
        <v>145.91</v>
      </c>
      <c r="K16" s="23" t="s">
        <v>2</v>
      </c>
    </row>
    <row r="17" spans="2:10" x14ac:dyDescent="0.2">
      <c r="B17" s="6"/>
      <c r="C17" s="25"/>
      <c r="D17" s="1"/>
      <c r="E17" s="1"/>
      <c r="F17" s="1"/>
      <c r="G17" s="1"/>
      <c r="H17" s="1">
        <f>SUM(D17+E17+F17+G17)</f>
        <v>0</v>
      </c>
    </row>
    <row r="18" spans="2:10" ht="15.6" customHeight="1" x14ac:dyDescent="0.2">
      <c r="B18" s="12"/>
      <c r="C18" s="13" t="s">
        <v>60</v>
      </c>
      <c r="D18" s="14">
        <f>SUM(D15:D17)</f>
        <v>90.3</v>
      </c>
      <c r="E18" s="14">
        <f>SUM(E15:E17)</f>
        <v>55.61</v>
      </c>
      <c r="F18" s="14">
        <f>SUM(F15:F17)</f>
        <v>0</v>
      </c>
      <c r="G18" s="14">
        <f>SUM(G15:G17)</f>
        <v>0</v>
      </c>
      <c r="H18" s="14">
        <f>SUM(D18+E18+F18+G18)</f>
        <v>145.91</v>
      </c>
      <c r="J18" s="23" t="s">
        <v>2</v>
      </c>
    </row>
    <row r="19" spans="2:10" ht="15.95" customHeight="1" x14ac:dyDescent="0.2">
      <c r="B19" s="6">
        <v>4</v>
      </c>
      <c r="C19" s="30" t="s">
        <v>61</v>
      </c>
      <c r="D19" s="7"/>
      <c r="E19" s="3"/>
      <c r="F19" s="3"/>
      <c r="G19" s="21"/>
      <c r="H19" s="1"/>
    </row>
    <row r="20" spans="2:10" ht="13.5" customHeight="1" x14ac:dyDescent="0.2">
      <c r="B20" s="6"/>
      <c r="C20" s="38"/>
      <c r="D20" s="33">
        <v>414.98</v>
      </c>
      <c r="E20" s="3">
        <v>13.59</v>
      </c>
      <c r="F20" s="3"/>
      <c r="G20" s="3"/>
      <c r="H20" s="1">
        <f>SUM(D20+E20+F20+G20)</f>
        <v>428.57</v>
      </c>
    </row>
    <row r="21" spans="2:10" ht="14.1" customHeight="1" x14ac:dyDescent="0.2">
      <c r="B21" s="6"/>
      <c r="C21" s="25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2:10" ht="15.95" customHeight="1" x14ac:dyDescent="0.2">
      <c r="B22" s="12"/>
      <c r="C22" s="13" t="s">
        <v>60</v>
      </c>
      <c r="D22" s="14">
        <f>SUM(D20:D21)</f>
        <v>414.98</v>
      </c>
      <c r="E22" s="14">
        <f>SUM(E20:E21)</f>
        <v>13.59</v>
      </c>
      <c r="F22" s="14">
        <f>SUM(F20:F21)</f>
        <v>0</v>
      </c>
      <c r="G22" s="14">
        <f>SUM(G20:G21)</f>
        <v>0</v>
      </c>
      <c r="H22" s="14">
        <f>SUM(H20:H21)</f>
        <v>428.57</v>
      </c>
    </row>
    <row r="23" spans="2:10" ht="15.95" customHeight="1" x14ac:dyDescent="0.2">
      <c r="B23" s="6">
        <v>5</v>
      </c>
      <c r="C23" s="20" t="s">
        <v>53</v>
      </c>
      <c r="D23" s="7"/>
      <c r="E23" s="3"/>
      <c r="F23" s="3"/>
      <c r="G23" s="21"/>
      <c r="H23" s="1"/>
    </row>
    <row r="24" spans="2:10" ht="13.5" customHeight="1" x14ac:dyDescent="0.2">
      <c r="B24" s="6"/>
      <c r="C24" s="34"/>
      <c r="D24" s="33">
        <v>786.09</v>
      </c>
      <c r="E24" s="3">
        <v>72.55</v>
      </c>
      <c r="F24" s="3"/>
      <c r="G24" s="3"/>
      <c r="H24" s="1">
        <f>SUM(D24+E24+F24+G24)</f>
        <v>858.64</v>
      </c>
    </row>
    <row r="25" spans="2:10" ht="14.1" customHeight="1" x14ac:dyDescent="0.2">
      <c r="B25" s="6"/>
      <c r="C25" s="25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2:10" ht="15.95" customHeight="1" x14ac:dyDescent="0.2">
      <c r="B26" s="12"/>
      <c r="C26" s="13" t="s">
        <v>60</v>
      </c>
      <c r="D26" s="14">
        <f>SUM(D24:D25)</f>
        <v>786.09</v>
      </c>
      <c r="E26" s="14">
        <f>SUM(E24:E25)</f>
        <v>72.55</v>
      </c>
      <c r="F26" s="14">
        <f>SUM(F24:F25)</f>
        <v>0</v>
      </c>
      <c r="G26" s="14">
        <f>SUM(G24:G25)</f>
        <v>0</v>
      </c>
      <c r="H26" s="14">
        <f>SUM(H24:H25)</f>
        <v>858.64</v>
      </c>
    </row>
    <row r="27" spans="2:10" ht="14.25" customHeight="1" x14ac:dyDescent="0.2">
      <c r="B27" s="6">
        <v>6</v>
      </c>
      <c r="C27" s="20" t="s">
        <v>23</v>
      </c>
      <c r="D27" s="7"/>
      <c r="E27" s="3"/>
      <c r="F27" s="3"/>
      <c r="G27" s="4"/>
      <c r="H27" s="1"/>
    </row>
    <row r="28" spans="2:10" ht="14.25" customHeight="1" x14ac:dyDescent="0.2">
      <c r="B28" s="6"/>
      <c r="C28" s="25"/>
      <c r="D28" s="7">
        <v>525.63</v>
      </c>
      <c r="E28" s="3">
        <v>154.94</v>
      </c>
      <c r="F28" s="3">
        <v>219.43</v>
      </c>
      <c r="G28" s="4"/>
      <c r="H28" s="1">
        <f>SUM(D28+E28+F28+G28)</f>
        <v>900</v>
      </c>
    </row>
    <row r="29" spans="2:10" ht="14.25" customHeight="1" x14ac:dyDescent="0.2">
      <c r="B29" s="6"/>
      <c r="C29" s="25"/>
      <c r="D29" s="7"/>
      <c r="E29" s="3"/>
      <c r="F29" s="3"/>
      <c r="G29" s="4"/>
      <c r="H29" s="1">
        <f>SUM(D29+E29+F29+G29)</f>
        <v>0</v>
      </c>
    </row>
    <row r="30" spans="2:10" ht="15.95" customHeight="1" x14ac:dyDescent="0.2">
      <c r="B30" s="12"/>
      <c r="C30" s="13" t="s">
        <v>60</v>
      </c>
      <c r="D30" s="14">
        <f>SUM(D28:D29)</f>
        <v>525.63</v>
      </c>
      <c r="E30" s="14">
        <f>SUM(E28:E29)</f>
        <v>154.94</v>
      </c>
      <c r="F30" s="14">
        <f>SUM(F28:F29)</f>
        <v>219.43</v>
      </c>
      <c r="G30" s="14">
        <f>SUM(G28:G29)</f>
        <v>0</v>
      </c>
      <c r="H30" s="14">
        <f>SUM(D30+E30+F30+G30)</f>
        <v>900</v>
      </c>
    </row>
    <row r="31" spans="2:10" ht="14.25" customHeight="1" x14ac:dyDescent="0.2">
      <c r="B31" s="6">
        <v>7</v>
      </c>
      <c r="C31" s="20" t="s">
        <v>58</v>
      </c>
      <c r="D31" s="7"/>
      <c r="E31" s="3"/>
      <c r="F31" s="3"/>
      <c r="G31" s="4"/>
      <c r="H31" s="1"/>
    </row>
    <row r="32" spans="2:10" ht="63.6" customHeight="1" x14ac:dyDescent="0.2">
      <c r="B32" s="24" t="s">
        <v>9</v>
      </c>
      <c r="C32" s="5" t="s">
        <v>8</v>
      </c>
      <c r="D32" s="5" t="s">
        <v>1</v>
      </c>
      <c r="E32" s="5" t="s">
        <v>0</v>
      </c>
      <c r="F32" s="5" t="s">
        <v>7</v>
      </c>
      <c r="G32" s="37" t="s">
        <v>48</v>
      </c>
      <c r="H32" s="37" t="s">
        <v>6</v>
      </c>
    </row>
    <row r="33" spans="1:11" ht="14.25" customHeight="1" x14ac:dyDescent="0.2">
      <c r="B33" s="6"/>
      <c r="C33" s="25"/>
      <c r="D33" s="7">
        <v>114.89</v>
      </c>
      <c r="E33" s="3">
        <v>83.84</v>
      </c>
      <c r="F33" s="3">
        <v>514.84</v>
      </c>
      <c r="G33" s="4"/>
      <c r="H33" s="1">
        <f>SUM(D33+E33+F33+G33)</f>
        <v>713.57</v>
      </c>
    </row>
    <row r="34" spans="1:11" ht="14.25" customHeight="1" x14ac:dyDescent="0.2">
      <c r="B34" s="6"/>
      <c r="C34" s="25"/>
      <c r="D34" s="7"/>
      <c r="E34" s="3"/>
      <c r="F34" s="3"/>
      <c r="G34" s="4"/>
      <c r="H34" s="1">
        <f>SUM(D34+E34+F34+G34)</f>
        <v>0</v>
      </c>
      <c r="J34" s="23" t="s">
        <v>2</v>
      </c>
    </row>
    <row r="35" spans="1:11" ht="15.95" customHeight="1" x14ac:dyDescent="0.2">
      <c r="B35" s="12"/>
      <c r="C35" s="13" t="s">
        <v>60</v>
      </c>
      <c r="D35" s="14">
        <f>SUM(D33:D34)</f>
        <v>114.89</v>
      </c>
      <c r="E35" s="14">
        <f>SUM(E33:E34)</f>
        <v>83.84</v>
      </c>
      <c r="F35" s="14">
        <f>SUM(F33:F34)</f>
        <v>514.84</v>
      </c>
      <c r="G35" s="14">
        <f>SUM(G33:G34)</f>
        <v>0</v>
      </c>
      <c r="H35" s="14">
        <f>SUM(D35+E35+F35+G35)</f>
        <v>713.57</v>
      </c>
    </row>
    <row r="36" spans="1:11" ht="13.5" customHeight="1" x14ac:dyDescent="0.2">
      <c r="A36" s="23" t="s">
        <v>2</v>
      </c>
      <c r="B36" s="6">
        <v>8</v>
      </c>
      <c r="C36" s="2" t="s">
        <v>11</v>
      </c>
      <c r="D36" s="7"/>
      <c r="E36" s="3"/>
      <c r="F36" s="3"/>
      <c r="G36" s="3"/>
      <c r="H36" s="1"/>
    </row>
    <row r="37" spans="1:11" ht="14.25" customHeight="1" x14ac:dyDescent="0.2">
      <c r="B37" s="6"/>
      <c r="C37" s="25"/>
      <c r="D37" s="7">
        <v>787.05</v>
      </c>
      <c r="E37" s="33">
        <v>112.95</v>
      </c>
      <c r="F37" s="33"/>
      <c r="G37" s="7"/>
      <c r="H37" s="1">
        <f t="shared" ref="H37:H38" si="1">SUM(D37+E37+F37+G37)</f>
        <v>900</v>
      </c>
    </row>
    <row r="38" spans="1:11" ht="13.5" customHeight="1" x14ac:dyDescent="0.2">
      <c r="B38" s="6"/>
      <c r="C38" s="25"/>
      <c r="D38" s="7"/>
      <c r="E38" s="3"/>
      <c r="F38" s="3"/>
      <c r="G38" s="3"/>
      <c r="H38" s="1">
        <f t="shared" si="1"/>
        <v>0</v>
      </c>
    </row>
    <row r="39" spans="1:11" ht="14.25" customHeight="1" x14ac:dyDescent="0.2">
      <c r="B39" s="12"/>
      <c r="C39" s="13" t="s">
        <v>60</v>
      </c>
      <c r="D39" s="14">
        <f>SUM(D36:D38)</f>
        <v>787.05</v>
      </c>
      <c r="E39" s="14">
        <f>SUM(E36:E38)</f>
        <v>112.95</v>
      </c>
      <c r="F39" s="14">
        <f>SUM(F36:F38)</f>
        <v>0</v>
      </c>
      <c r="G39" s="14">
        <f>SUM(G36:G38)</f>
        <v>0</v>
      </c>
      <c r="H39" s="14">
        <f>SUM(H36:H38)</f>
        <v>900</v>
      </c>
    </row>
    <row r="40" spans="1:11" ht="14.25" customHeight="1" x14ac:dyDescent="0.2">
      <c r="A40" s="23" t="s">
        <v>2</v>
      </c>
      <c r="B40" s="6">
        <v>9</v>
      </c>
      <c r="C40" s="2" t="s">
        <v>24</v>
      </c>
      <c r="D40" s="7"/>
      <c r="E40" s="3"/>
      <c r="F40" s="3"/>
      <c r="G40" s="3"/>
      <c r="H40" s="1"/>
    </row>
    <row r="41" spans="1:11" ht="14.25" customHeight="1" x14ac:dyDescent="0.2">
      <c r="B41" s="6"/>
      <c r="C41" s="25"/>
      <c r="D41" s="7">
        <v>342.91</v>
      </c>
      <c r="E41" s="33">
        <v>105.42</v>
      </c>
      <c r="F41" s="33">
        <v>45.69</v>
      </c>
      <c r="G41" s="7"/>
      <c r="H41" s="1">
        <f t="shared" ref="H41:H42" si="2">SUM(D41+E41+F41+G41)</f>
        <v>494.02000000000004</v>
      </c>
      <c r="K41" s="23" t="s">
        <v>2</v>
      </c>
    </row>
    <row r="42" spans="1:11" ht="13.5" customHeight="1" x14ac:dyDescent="0.2">
      <c r="B42" s="6"/>
      <c r="C42" s="25"/>
      <c r="D42" s="7"/>
      <c r="E42" s="3"/>
      <c r="F42" s="3"/>
      <c r="G42" s="3"/>
      <c r="H42" s="1">
        <f t="shared" si="2"/>
        <v>0</v>
      </c>
    </row>
    <row r="43" spans="1:11" ht="14.25" customHeight="1" x14ac:dyDescent="0.2">
      <c r="B43" s="12"/>
      <c r="C43" s="13" t="s">
        <v>60</v>
      </c>
      <c r="D43" s="14">
        <f>SUM(D40:D42)</f>
        <v>342.91</v>
      </c>
      <c r="E43" s="14">
        <f>SUM(E40:E42)</f>
        <v>105.42</v>
      </c>
      <c r="F43" s="14">
        <f>SUM(F40:F42)</f>
        <v>45.69</v>
      </c>
      <c r="G43" s="14">
        <f>SUM(G40:G42)</f>
        <v>0</v>
      </c>
      <c r="H43" s="14">
        <f>SUM(H40:H42)</f>
        <v>494.02000000000004</v>
      </c>
    </row>
    <row r="44" spans="1:11" ht="14.25" customHeight="1" x14ac:dyDescent="0.2">
      <c r="A44" s="23" t="s">
        <v>2</v>
      </c>
      <c r="B44" s="6">
        <v>10</v>
      </c>
      <c r="C44" s="2" t="s">
        <v>56</v>
      </c>
      <c r="D44" s="7"/>
      <c r="E44" s="3"/>
      <c r="F44" s="3"/>
      <c r="G44" s="3"/>
      <c r="H44" s="1"/>
    </row>
    <row r="45" spans="1:11" ht="14.25" customHeight="1" x14ac:dyDescent="0.2">
      <c r="B45" s="6"/>
      <c r="C45" s="25"/>
      <c r="D45" s="7">
        <v>804.74</v>
      </c>
      <c r="E45" s="33">
        <v>83.77</v>
      </c>
      <c r="F45" s="33"/>
      <c r="G45" s="7"/>
      <c r="H45" s="1">
        <f t="shared" ref="H45:H46" si="3">SUM(D45+E45+F45+G45)</f>
        <v>888.51</v>
      </c>
    </row>
    <row r="46" spans="1:11" ht="13.5" customHeight="1" x14ac:dyDescent="0.2">
      <c r="B46" s="6"/>
      <c r="C46" s="25"/>
      <c r="D46" s="7"/>
      <c r="E46" s="3"/>
      <c r="F46" s="3"/>
      <c r="G46" s="3"/>
      <c r="H46" s="1">
        <f t="shared" si="3"/>
        <v>0</v>
      </c>
    </row>
    <row r="47" spans="1:11" ht="14.25" customHeight="1" x14ac:dyDescent="0.2">
      <c r="B47" s="12"/>
      <c r="C47" s="13" t="s">
        <v>60</v>
      </c>
      <c r="D47" s="14">
        <f>SUM(D44:D46)</f>
        <v>804.74</v>
      </c>
      <c r="E47" s="14">
        <f>SUM(E44:E46)</f>
        <v>83.77</v>
      </c>
      <c r="F47" s="14">
        <f>SUM(F44:F46)</f>
        <v>0</v>
      </c>
      <c r="G47" s="14">
        <f>SUM(G44:G46)</f>
        <v>0</v>
      </c>
      <c r="H47" s="14">
        <f>SUM(H44:H46)</f>
        <v>888.51</v>
      </c>
    </row>
    <row r="48" spans="1:11" ht="14.25" customHeight="1" x14ac:dyDescent="0.2">
      <c r="A48" s="23" t="s">
        <v>2</v>
      </c>
      <c r="B48" s="6">
        <v>11</v>
      </c>
      <c r="C48" s="2" t="s">
        <v>25</v>
      </c>
      <c r="D48" s="7"/>
      <c r="E48" s="3"/>
      <c r="F48" s="3"/>
      <c r="G48" s="3"/>
      <c r="H48" s="1"/>
    </row>
    <row r="49" spans="2:11" ht="14.25" customHeight="1" x14ac:dyDescent="0.2">
      <c r="B49" s="6"/>
      <c r="C49" s="25"/>
      <c r="D49" s="7">
        <v>272.75</v>
      </c>
      <c r="E49" s="33"/>
      <c r="F49" s="33"/>
      <c r="G49" s="7">
        <v>627.25</v>
      </c>
      <c r="H49" s="1">
        <f t="shared" ref="H49:H50" si="4">SUM(D49+E49+F49+G49)</f>
        <v>900</v>
      </c>
    </row>
    <row r="50" spans="2:11" ht="13.5" customHeight="1" x14ac:dyDescent="0.2">
      <c r="B50" s="6"/>
      <c r="C50" s="25"/>
      <c r="D50" s="7"/>
      <c r="E50" s="3"/>
      <c r="F50" s="3"/>
      <c r="G50" s="3"/>
      <c r="H50" s="1">
        <f t="shared" si="4"/>
        <v>0</v>
      </c>
    </row>
    <row r="51" spans="2:11" ht="14.25" customHeight="1" x14ac:dyDescent="0.2">
      <c r="B51" s="12"/>
      <c r="C51" s="13" t="s">
        <v>49</v>
      </c>
      <c r="D51" s="14">
        <f>SUM(D48:D50)</f>
        <v>272.75</v>
      </c>
      <c r="E51" s="14">
        <f>SUM(E48:E50)</f>
        <v>0</v>
      </c>
      <c r="F51" s="14">
        <f>SUM(F48:F50)</f>
        <v>0</v>
      </c>
      <c r="G51" s="14">
        <f>SUM(G48:G50)</f>
        <v>627.25</v>
      </c>
      <c r="H51" s="14">
        <f>SUM(H48:H50)</f>
        <v>900</v>
      </c>
    </row>
    <row r="52" spans="2:11" ht="14.1" customHeight="1" x14ac:dyDescent="0.2">
      <c r="B52" s="6">
        <v>12</v>
      </c>
      <c r="C52" s="2" t="s">
        <v>26</v>
      </c>
      <c r="D52" s="28"/>
      <c r="E52" s="28"/>
      <c r="F52" s="28"/>
      <c r="G52" s="28"/>
      <c r="H52" s="28"/>
      <c r="K52" s="23" t="s">
        <v>2</v>
      </c>
    </row>
    <row r="53" spans="2:11" ht="14.1" customHeight="1" x14ac:dyDescent="0.2">
      <c r="B53" s="26"/>
      <c r="C53" s="27"/>
      <c r="D53" s="29">
        <v>699.86</v>
      </c>
      <c r="E53" s="33">
        <v>163.98</v>
      </c>
      <c r="F53" s="29"/>
      <c r="G53" s="28"/>
      <c r="H53" s="1">
        <f>SUM(D53+E53+F53+G53)</f>
        <v>863.84</v>
      </c>
      <c r="K53" s="23" t="s">
        <v>2</v>
      </c>
    </row>
    <row r="54" spans="2:11" ht="14.1" customHeight="1" x14ac:dyDescent="0.2">
      <c r="B54" s="26"/>
      <c r="C54" s="27"/>
      <c r="D54" s="28"/>
      <c r="E54" s="28"/>
      <c r="F54" s="28"/>
      <c r="G54" s="28"/>
      <c r="H54" s="1">
        <f>SUM(D54+E54+F54+G54)</f>
        <v>0</v>
      </c>
    </row>
    <row r="55" spans="2:11" ht="14.25" customHeight="1" x14ac:dyDescent="0.2">
      <c r="B55" s="12"/>
      <c r="C55" s="13" t="s">
        <v>60</v>
      </c>
      <c r="D55" s="14">
        <f>SUM(D52:D54)</f>
        <v>699.86</v>
      </c>
      <c r="E55" s="14">
        <f>SUM(E52:E54)</f>
        <v>163.98</v>
      </c>
      <c r="F55" s="14">
        <f>SUM(F52:F54)</f>
        <v>0</v>
      </c>
      <c r="G55" s="14">
        <f>SUM(G52:G54)</f>
        <v>0</v>
      </c>
      <c r="H55" s="14">
        <f>SUM(H52:H54)</f>
        <v>863.84</v>
      </c>
    </row>
    <row r="56" spans="2:11" ht="14.1" customHeight="1" x14ac:dyDescent="0.2">
      <c r="B56" s="6">
        <v>13</v>
      </c>
      <c r="C56" s="2" t="s">
        <v>27</v>
      </c>
      <c r="D56" s="28"/>
      <c r="E56" s="28"/>
      <c r="F56" s="28"/>
      <c r="G56" s="28"/>
      <c r="H56" s="28"/>
      <c r="J56" s="23" t="s">
        <v>2</v>
      </c>
      <c r="K56" s="23" t="s">
        <v>2</v>
      </c>
    </row>
    <row r="57" spans="2:11" ht="14.1" customHeight="1" x14ac:dyDescent="0.2">
      <c r="B57" s="26"/>
      <c r="C57" s="27"/>
      <c r="D57" s="29">
        <v>900</v>
      </c>
      <c r="E57" s="33"/>
      <c r="F57" s="29"/>
      <c r="G57" s="28"/>
      <c r="H57" s="1">
        <f>SUM(D57+E57+F57+G57)</f>
        <v>900</v>
      </c>
      <c r="J57" s="23" t="s">
        <v>2</v>
      </c>
      <c r="K57" s="23" t="s">
        <v>2</v>
      </c>
    </row>
    <row r="58" spans="2:11" ht="14.1" customHeight="1" x14ac:dyDescent="0.2">
      <c r="B58" s="26"/>
      <c r="C58" s="27"/>
      <c r="D58" s="28"/>
      <c r="E58" s="28"/>
      <c r="F58" s="28"/>
      <c r="G58" s="28"/>
      <c r="H58" s="1">
        <f>SUM(D58+E58+F58+G58)</f>
        <v>0</v>
      </c>
      <c r="J58" s="23" t="s">
        <v>2</v>
      </c>
    </row>
    <row r="59" spans="2:11" ht="14.25" customHeight="1" x14ac:dyDescent="0.2">
      <c r="B59" s="12"/>
      <c r="C59" s="13" t="s">
        <v>60</v>
      </c>
      <c r="D59" s="14">
        <f>SUM(D56:D58)</f>
        <v>900</v>
      </c>
      <c r="E59" s="14">
        <f>SUM(E56:E58)</f>
        <v>0</v>
      </c>
      <c r="F59" s="14">
        <f>SUM(F56:F58)</f>
        <v>0</v>
      </c>
      <c r="G59" s="14">
        <f>SUM(G56:G58)</f>
        <v>0</v>
      </c>
      <c r="H59" s="14">
        <f>SUM(H56:H58)</f>
        <v>900</v>
      </c>
    </row>
    <row r="60" spans="2:11" ht="65.25" customHeight="1" x14ac:dyDescent="0.2">
      <c r="B60" s="24" t="s">
        <v>9</v>
      </c>
      <c r="C60" s="5" t="s">
        <v>8</v>
      </c>
      <c r="D60" s="5" t="s">
        <v>1</v>
      </c>
      <c r="E60" s="5" t="s">
        <v>0</v>
      </c>
      <c r="F60" s="5" t="s">
        <v>7</v>
      </c>
      <c r="G60" s="37" t="s">
        <v>48</v>
      </c>
      <c r="H60" s="37" t="s">
        <v>6</v>
      </c>
    </row>
    <row r="61" spans="2:11" ht="14.1" customHeight="1" x14ac:dyDescent="0.2">
      <c r="B61" s="6">
        <v>14</v>
      </c>
      <c r="C61" s="2" t="s">
        <v>52</v>
      </c>
      <c r="D61" s="28"/>
      <c r="E61" s="28"/>
      <c r="F61" s="28"/>
      <c r="G61" s="28"/>
      <c r="H61" s="28"/>
      <c r="K61" s="23" t="s">
        <v>2</v>
      </c>
    </row>
    <row r="62" spans="2:11" ht="14.1" customHeight="1" x14ac:dyDescent="0.2">
      <c r="B62" s="26"/>
      <c r="C62" s="27"/>
      <c r="D62" s="29">
        <v>487.35</v>
      </c>
      <c r="E62" s="33">
        <v>197.39</v>
      </c>
      <c r="F62" s="29">
        <v>215.26</v>
      </c>
      <c r="G62" s="28"/>
      <c r="H62" s="1">
        <f>SUM(D62+E62+F62+G62)</f>
        <v>900</v>
      </c>
      <c r="K62" s="23" t="s">
        <v>2</v>
      </c>
    </row>
    <row r="63" spans="2:11" ht="14.1" customHeight="1" x14ac:dyDescent="0.2">
      <c r="B63" s="26"/>
      <c r="C63" s="27"/>
      <c r="D63" s="28"/>
      <c r="E63" s="28"/>
      <c r="F63" s="28"/>
      <c r="G63" s="28"/>
      <c r="H63" s="1">
        <f>SUM(D63+E63+F63+G63)</f>
        <v>0</v>
      </c>
      <c r="J63" s="23" t="s">
        <v>2</v>
      </c>
    </row>
    <row r="64" spans="2:11" ht="15.75" customHeight="1" x14ac:dyDescent="0.2">
      <c r="B64" s="12"/>
      <c r="C64" s="13" t="s">
        <v>60</v>
      </c>
      <c r="D64" s="14">
        <f>SUM(D61:D63)</f>
        <v>487.35</v>
      </c>
      <c r="E64" s="14">
        <f>SUM(E61:E63)</f>
        <v>197.39</v>
      </c>
      <c r="F64" s="14">
        <f>SUM(F61:F63)</f>
        <v>215.26</v>
      </c>
      <c r="G64" s="14">
        <f>SUM(G61:G63)</f>
        <v>0</v>
      </c>
      <c r="H64" s="14">
        <f>SUM(H61:H63)</f>
        <v>900</v>
      </c>
    </row>
    <row r="65" spans="2:12" x14ac:dyDescent="0.2">
      <c r="B65" s="31">
        <v>15</v>
      </c>
      <c r="C65" s="20" t="s">
        <v>12</v>
      </c>
      <c r="D65" s="16"/>
      <c r="E65" s="18"/>
      <c r="F65" s="16"/>
      <c r="G65" s="18"/>
      <c r="H65" s="1"/>
    </row>
    <row r="66" spans="2:12" x14ac:dyDescent="0.2">
      <c r="B66" s="31"/>
      <c r="C66" s="20"/>
      <c r="D66" s="16">
        <v>128.44999999999999</v>
      </c>
      <c r="E66" s="16">
        <v>290.81</v>
      </c>
      <c r="F66" s="16"/>
      <c r="G66" s="16">
        <v>52</v>
      </c>
      <c r="H66" s="1">
        <f t="shared" ref="H66:H67" si="5">SUM(D66+E66+F66+G66)</f>
        <v>471.26</v>
      </c>
    </row>
    <row r="67" spans="2:12" ht="14.1" customHeight="1" x14ac:dyDescent="0.2">
      <c r="B67" s="17"/>
      <c r="C67" s="25"/>
      <c r="D67" s="16"/>
      <c r="E67" s="33"/>
      <c r="F67" s="33"/>
      <c r="G67" s="33"/>
      <c r="H67" s="1">
        <f t="shared" si="5"/>
        <v>0</v>
      </c>
    </row>
    <row r="68" spans="2:12" ht="14.25" customHeight="1" x14ac:dyDescent="0.2">
      <c r="B68" s="12"/>
      <c r="C68" s="13" t="s">
        <v>60</v>
      </c>
      <c r="D68" s="14">
        <f>SUM(D65:D67)</f>
        <v>128.44999999999999</v>
      </c>
      <c r="E68" s="14">
        <f>SUM(E65:E67)</f>
        <v>290.81</v>
      </c>
      <c r="F68" s="14">
        <f>SUM(F65:F67)</f>
        <v>0</v>
      </c>
      <c r="G68" s="14">
        <f>SUM(G65:G67)</f>
        <v>52</v>
      </c>
      <c r="H68" s="14">
        <f t="shared" ref="H68:H89" si="6">SUM(D68+E68+F68+G68)</f>
        <v>471.26</v>
      </c>
    </row>
    <row r="69" spans="2:12" x14ac:dyDescent="0.2">
      <c r="B69" s="19">
        <v>16</v>
      </c>
      <c r="C69" s="20" t="s">
        <v>28</v>
      </c>
      <c r="D69" s="16"/>
      <c r="E69" s="18"/>
      <c r="F69" s="16"/>
      <c r="G69" s="18"/>
      <c r="H69" s="1"/>
    </row>
    <row r="70" spans="2:12" ht="14.1" customHeight="1" x14ac:dyDescent="0.2">
      <c r="B70" s="17"/>
      <c r="C70" s="25"/>
      <c r="D70" s="16">
        <v>706.78</v>
      </c>
      <c r="E70" s="33">
        <v>193.22</v>
      </c>
      <c r="F70" s="33"/>
      <c r="G70" s="33"/>
      <c r="H70" s="1">
        <f t="shared" ref="H70:H72" si="7">SUM(D70+E70+F70+G70)</f>
        <v>900</v>
      </c>
    </row>
    <row r="71" spans="2:12" ht="14.1" customHeight="1" x14ac:dyDescent="0.2">
      <c r="B71" s="17"/>
      <c r="C71" s="25"/>
      <c r="D71" s="16"/>
      <c r="E71" s="18"/>
      <c r="F71" s="18"/>
      <c r="G71" s="18"/>
      <c r="H71" s="1">
        <f t="shared" si="7"/>
        <v>0</v>
      </c>
    </row>
    <row r="72" spans="2:12" ht="16.5" customHeight="1" x14ac:dyDescent="0.2">
      <c r="B72" s="12"/>
      <c r="C72" s="13" t="s">
        <v>60</v>
      </c>
      <c r="D72" s="14">
        <f>SUM(D69:D71)</f>
        <v>706.78</v>
      </c>
      <c r="E72" s="14">
        <f>SUM(E69:E71)</f>
        <v>193.22</v>
      </c>
      <c r="F72" s="14">
        <f>SUM(F69:F71)</f>
        <v>0</v>
      </c>
      <c r="G72" s="14">
        <f>SUM(G69:G71)</f>
        <v>0</v>
      </c>
      <c r="H72" s="14">
        <f t="shared" si="7"/>
        <v>900</v>
      </c>
    </row>
    <row r="73" spans="2:12" x14ac:dyDescent="0.2">
      <c r="B73" s="19">
        <v>17</v>
      </c>
      <c r="C73" s="20" t="s">
        <v>29</v>
      </c>
      <c r="D73" s="16"/>
      <c r="E73" s="18"/>
      <c r="F73" s="16"/>
      <c r="G73" s="18"/>
      <c r="H73" s="1"/>
    </row>
    <row r="74" spans="2:12" ht="14.1" customHeight="1" x14ac:dyDescent="0.2">
      <c r="B74" s="17"/>
      <c r="C74" s="25"/>
      <c r="D74" s="16">
        <v>791.09</v>
      </c>
      <c r="E74" s="33">
        <v>108.8</v>
      </c>
      <c r="F74" s="33"/>
      <c r="G74" s="33"/>
      <c r="H74" s="1">
        <f t="shared" ref="H74:H79" si="8">SUM(D74+E74+F74+G74)</f>
        <v>899.89</v>
      </c>
    </row>
    <row r="75" spans="2:12" ht="14.1" customHeight="1" x14ac:dyDescent="0.2">
      <c r="B75" s="17"/>
      <c r="C75" s="25"/>
      <c r="D75" s="16"/>
      <c r="E75" s="18"/>
      <c r="F75" s="18"/>
      <c r="G75" s="18"/>
      <c r="H75" s="1">
        <f t="shared" si="8"/>
        <v>0</v>
      </c>
    </row>
    <row r="76" spans="2:12" ht="16.5" customHeight="1" x14ac:dyDescent="0.2">
      <c r="B76" s="12"/>
      <c r="C76" s="13" t="s">
        <v>60</v>
      </c>
      <c r="D76" s="14">
        <f>SUM(D73:D75)</f>
        <v>791.09</v>
      </c>
      <c r="E76" s="14">
        <f>SUM(E73:E75)</f>
        <v>108.8</v>
      </c>
      <c r="F76" s="14">
        <f>SUM(F73:F75)</f>
        <v>0</v>
      </c>
      <c r="G76" s="14">
        <f>SUM(G73:G75)</f>
        <v>0</v>
      </c>
      <c r="H76" s="14">
        <f t="shared" si="8"/>
        <v>899.89</v>
      </c>
      <c r="L76" s="23" t="s">
        <v>2</v>
      </c>
    </row>
    <row r="77" spans="2:12" ht="13.5" customHeight="1" x14ac:dyDescent="0.2">
      <c r="B77" s="31">
        <v>18</v>
      </c>
      <c r="C77" s="30" t="s">
        <v>45</v>
      </c>
      <c r="D77" s="28"/>
      <c r="E77" s="28"/>
      <c r="F77" s="28"/>
      <c r="G77" s="28"/>
      <c r="H77" s="28"/>
    </row>
    <row r="78" spans="2:12" ht="12.75" customHeight="1" x14ac:dyDescent="0.2">
      <c r="B78" s="26"/>
      <c r="C78" s="27"/>
      <c r="D78" s="29">
        <v>491.1</v>
      </c>
      <c r="E78" s="29">
        <v>408.9</v>
      </c>
      <c r="F78" s="33"/>
      <c r="G78" s="28"/>
      <c r="H78" s="29">
        <f t="shared" si="8"/>
        <v>900</v>
      </c>
    </row>
    <row r="79" spans="2:12" ht="14.25" customHeight="1" x14ac:dyDescent="0.2">
      <c r="B79" s="26"/>
      <c r="C79" s="27"/>
      <c r="D79" s="28"/>
      <c r="E79" s="28"/>
      <c r="F79" s="28"/>
      <c r="G79" s="28"/>
      <c r="H79" s="29">
        <f t="shared" si="8"/>
        <v>0</v>
      </c>
    </row>
    <row r="80" spans="2:12" ht="16.5" customHeight="1" x14ac:dyDescent="0.2">
      <c r="B80" s="12"/>
      <c r="C80" s="13" t="s">
        <v>60</v>
      </c>
      <c r="D80" s="14">
        <f>SUM(D77:D79)</f>
        <v>491.1</v>
      </c>
      <c r="E80" s="14">
        <f>SUM(E77:E79)</f>
        <v>408.9</v>
      </c>
      <c r="F80" s="14">
        <f>SUM(F77:F79)</f>
        <v>0</v>
      </c>
      <c r="G80" s="14">
        <f>SUM(G77:G79)</f>
        <v>0</v>
      </c>
      <c r="H80" s="14">
        <f t="shared" ref="H80" si="9">SUM(D80+E80+F80+G80)</f>
        <v>900</v>
      </c>
    </row>
    <row r="81" spans="1:12" x14ac:dyDescent="0.2">
      <c r="B81" s="19">
        <v>19</v>
      </c>
      <c r="C81" s="20" t="s">
        <v>30</v>
      </c>
      <c r="D81" s="16"/>
      <c r="E81" s="18"/>
      <c r="F81" s="16"/>
      <c r="G81" s="18"/>
      <c r="H81" s="1"/>
    </row>
    <row r="82" spans="1:12" ht="14.1" customHeight="1" x14ac:dyDescent="0.2">
      <c r="B82" s="17"/>
      <c r="C82" s="25"/>
      <c r="D82" s="16">
        <v>840</v>
      </c>
      <c r="E82" s="33"/>
      <c r="F82" s="33"/>
      <c r="G82" s="33"/>
      <c r="H82" s="1">
        <f t="shared" ref="H82:H84" si="10">SUM(D82+E82+F82+G82)</f>
        <v>840</v>
      </c>
    </row>
    <row r="83" spans="1:12" ht="14.1" customHeight="1" x14ac:dyDescent="0.2">
      <c r="B83" s="17"/>
      <c r="C83" s="25"/>
      <c r="D83" s="16"/>
      <c r="E83" s="18"/>
      <c r="F83" s="18"/>
      <c r="G83" s="18"/>
      <c r="H83" s="1">
        <f t="shared" si="10"/>
        <v>0</v>
      </c>
    </row>
    <row r="84" spans="1:12" ht="16.5" customHeight="1" x14ac:dyDescent="0.2">
      <c r="B84" s="12"/>
      <c r="C84" s="13" t="s">
        <v>60</v>
      </c>
      <c r="D84" s="14">
        <f>SUM(D81:D83)</f>
        <v>840</v>
      </c>
      <c r="E84" s="14">
        <f>SUM(E81:E83)</f>
        <v>0</v>
      </c>
      <c r="F84" s="14">
        <f>SUM(F81:F83)</f>
        <v>0</v>
      </c>
      <c r="G84" s="14">
        <f>SUM(G81:G83)</f>
        <v>0</v>
      </c>
      <c r="H84" s="14">
        <f t="shared" si="10"/>
        <v>840</v>
      </c>
    </row>
    <row r="85" spans="1:12" x14ac:dyDescent="0.2">
      <c r="A85" s="23" t="s">
        <v>2</v>
      </c>
      <c r="B85" s="6">
        <v>20</v>
      </c>
      <c r="C85" s="2" t="s">
        <v>13</v>
      </c>
      <c r="D85" s="7"/>
      <c r="E85" s="3"/>
      <c r="F85" s="3"/>
      <c r="G85" s="3"/>
      <c r="H85" s="1"/>
    </row>
    <row r="86" spans="1:12" ht="14.1" customHeight="1" x14ac:dyDescent="0.2">
      <c r="B86" s="6"/>
      <c r="C86" s="25"/>
      <c r="D86" s="7">
        <v>501.27</v>
      </c>
      <c r="E86" s="33">
        <v>302.32</v>
      </c>
      <c r="F86" s="33"/>
      <c r="G86" s="33"/>
      <c r="H86" s="1">
        <f t="shared" si="6"/>
        <v>803.58999999999992</v>
      </c>
    </row>
    <row r="87" spans="1:12" ht="59.25" customHeight="1" x14ac:dyDescent="0.2">
      <c r="B87" s="24" t="s">
        <v>9</v>
      </c>
      <c r="C87" s="5" t="s">
        <v>8</v>
      </c>
      <c r="D87" s="5" t="s">
        <v>1</v>
      </c>
      <c r="E87" s="5" t="s">
        <v>0</v>
      </c>
      <c r="F87" s="5" t="s">
        <v>7</v>
      </c>
      <c r="G87" s="37" t="s">
        <v>48</v>
      </c>
      <c r="H87" s="37" t="s">
        <v>6</v>
      </c>
    </row>
    <row r="88" spans="1:12" ht="14.1" customHeight="1" x14ac:dyDescent="0.2">
      <c r="B88" s="6"/>
      <c r="C88" s="25"/>
      <c r="D88" s="7"/>
      <c r="E88" s="3"/>
      <c r="F88" s="3"/>
      <c r="G88" s="8"/>
      <c r="H88" s="1">
        <f t="shared" si="6"/>
        <v>0</v>
      </c>
    </row>
    <row r="89" spans="1:12" ht="15.75" customHeight="1" x14ac:dyDescent="0.2">
      <c r="B89" s="12"/>
      <c r="C89" s="13" t="s">
        <v>60</v>
      </c>
      <c r="D89" s="14">
        <f>SUM(D85:D88)</f>
        <v>501.27</v>
      </c>
      <c r="E89" s="14">
        <f>SUM(E85:E88)</f>
        <v>302.32</v>
      </c>
      <c r="F89" s="14">
        <f>SUM(F85:F88)</f>
        <v>0</v>
      </c>
      <c r="G89" s="14">
        <f>SUM(G85:G88)</f>
        <v>0</v>
      </c>
      <c r="H89" s="14">
        <f t="shared" si="6"/>
        <v>803.58999999999992</v>
      </c>
      <c r="L89" s="23" t="s">
        <v>2</v>
      </c>
    </row>
    <row r="90" spans="1:12" x14ac:dyDescent="0.2">
      <c r="A90" s="23" t="s">
        <v>2</v>
      </c>
      <c r="B90" s="6">
        <v>21</v>
      </c>
      <c r="C90" s="2" t="s">
        <v>31</v>
      </c>
      <c r="D90" s="7"/>
      <c r="E90" s="3"/>
      <c r="F90" s="3"/>
      <c r="G90" s="3"/>
      <c r="H90" s="1"/>
    </row>
    <row r="91" spans="1:12" ht="14.1" customHeight="1" x14ac:dyDescent="0.2">
      <c r="B91" s="6"/>
      <c r="C91" s="25"/>
      <c r="D91" s="7">
        <v>900</v>
      </c>
      <c r="E91" s="33"/>
      <c r="F91" s="3"/>
      <c r="G91" s="33"/>
      <c r="H91" s="1">
        <f t="shared" ref="H91:H93" si="11">SUM(D91+E91+F91+G91)</f>
        <v>900</v>
      </c>
    </row>
    <row r="92" spans="1:12" ht="14.1" customHeight="1" x14ac:dyDescent="0.2">
      <c r="B92" s="6"/>
      <c r="C92" s="25"/>
      <c r="D92" s="7"/>
      <c r="E92" s="3"/>
      <c r="F92" s="3"/>
      <c r="G92" s="8"/>
      <c r="H92" s="1">
        <f t="shared" si="11"/>
        <v>0</v>
      </c>
    </row>
    <row r="93" spans="1:12" ht="14.25" customHeight="1" x14ac:dyDescent="0.2">
      <c r="B93" s="12"/>
      <c r="C93" s="13" t="s">
        <v>60</v>
      </c>
      <c r="D93" s="14">
        <f>SUM(D90:D92)</f>
        <v>900</v>
      </c>
      <c r="E93" s="14">
        <f>SUM(E90:E92)</f>
        <v>0</v>
      </c>
      <c r="F93" s="14">
        <f>SUM(F90:F92)</f>
        <v>0</v>
      </c>
      <c r="G93" s="14">
        <f>SUM(G90:G92)</f>
        <v>0</v>
      </c>
      <c r="H93" s="14">
        <f t="shared" si="11"/>
        <v>900</v>
      </c>
    </row>
    <row r="94" spans="1:12" x14ac:dyDescent="0.2">
      <c r="A94" s="23" t="s">
        <v>2</v>
      </c>
      <c r="B94" s="6">
        <v>22</v>
      </c>
      <c r="C94" s="2" t="s">
        <v>54</v>
      </c>
      <c r="D94" s="7"/>
      <c r="E94" s="3"/>
      <c r="F94" s="3"/>
      <c r="G94" s="3"/>
      <c r="H94" s="1"/>
    </row>
    <row r="95" spans="1:12" ht="14.1" customHeight="1" x14ac:dyDescent="0.2">
      <c r="B95" s="6"/>
      <c r="C95" s="25"/>
      <c r="D95" s="7">
        <v>816.93</v>
      </c>
      <c r="E95" s="33">
        <v>16.399999999999999</v>
      </c>
      <c r="F95" s="3">
        <v>32.68</v>
      </c>
      <c r="G95" s="33"/>
      <c r="H95" s="1">
        <f t="shared" ref="H95:H97" si="12">SUM(D95+E95+F95+G95)</f>
        <v>866.00999999999988</v>
      </c>
    </row>
    <row r="96" spans="1:12" ht="14.1" customHeight="1" x14ac:dyDescent="0.2">
      <c r="B96" s="6"/>
      <c r="C96" s="25"/>
      <c r="D96" s="7"/>
      <c r="E96" s="3"/>
      <c r="F96" s="3"/>
      <c r="G96" s="8"/>
      <c r="H96" s="1">
        <f t="shared" si="12"/>
        <v>0</v>
      </c>
    </row>
    <row r="97" spans="1:14" ht="14.25" customHeight="1" x14ac:dyDescent="0.2">
      <c r="B97" s="12"/>
      <c r="C97" s="13" t="s">
        <v>60</v>
      </c>
      <c r="D97" s="14">
        <f>SUM(D94:D96)</f>
        <v>816.93</v>
      </c>
      <c r="E97" s="14">
        <f>SUM(E94:E96)</f>
        <v>16.399999999999999</v>
      </c>
      <c r="F97" s="14">
        <f>SUM(F94:F96)</f>
        <v>32.68</v>
      </c>
      <c r="G97" s="14">
        <f>SUM(G94:G96)</f>
        <v>0</v>
      </c>
      <c r="H97" s="14">
        <f t="shared" si="12"/>
        <v>866.00999999999988</v>
      </c>
    </row>
    <row r="98" spans="1:14" x14ac:dyDescent="0.2">
      <c r="A98" s="23" t="s">
        <v>2</v>
      </c>
      <c r="B98" s="6">
        <v>23</v>
      </c>
      <c r="C98" s="2" t="s">
        <v>32</v>
      </c>
      <c r="D98" s="7"/>
      <c r="E98" s="3"/>
      <c r="F98" s="3"/>
      <c r="G98" s="3"/>
      <c r="H98" s="1"/>
    </row>
    <row r="99" spans="1:14" ht="14.1" customHeight="1" x14ac:dyDescent="0.2">
      <c r="B99" s="6"/>
      <c r="C99" s="25"/>
      <c r="D99" s="7">
        <v>765.07</v>
      </c>
      <c r="E99" s="33">
        <v>125.89</v>
      </c>
      <c r="F99" s="33"/>
      <c r="G99" s="33"/>
      <c r="H99" s="1">
        <f t="shared" ref="H99:H101" si="13">SUM(D99+E99+F99+G99)</f>
        <v>890.96</v>
      </c>
    </row>
    <row r="100" spans="1:14" ht="14.1" customHeight="1" x14ac:dyDescent="0.2">
      <c r="B100" s="6"/>
      <c r="C100" s="25"/>
      <c r="D100" s="7"/>
      <c r="E100" s="3"/>
      <c r="F100" s="3"/>
      <c r="G100" s="8"/>
      <c r="H100" s="1">
        <f t="shared" si="13"/>
        <v>0</v>
      </c>
    </row>
    <row r="101" spans="1:14" ht="14.1" customHeight="1" x14ac:dyDescent="0.2">
      <c r="B101" s="12"/>
      <c r="C101" s="13" t="s">
        <v>60</v>
      </c>
      <c r="D101" s="14">
        <f>SUM(D98:D100)</f>
        <v>765.07</v>
      </c>
      <c r="E101" s="14">
        <f>SUM(E98:E100)</f>
        <v>125.89</v>
      </c>
      <c r="F101" s="14">
        <f>SUM(F98:F100)</f>
        <v>0</v>
      </c>
      <c r="G101" s="14">
        <f>SUM(G98:G100)</f>
        <v>0</v>
      </c>
      <c r="H101" s="14">
        <f t="shared" si="13"/>
        <v>890.96</v>
      </c>
    </row>
    <row r="102" spans="1:14" x14ac:dyDescent="0.2">
      <c r="A102" s="23" t="s">
        <v>2</v>
      </c>
      <c r="B102" s="6">
        <v>24</v>
      </c>
      <c r="C102" s="2" t="s">
        <v>44</v>
      </c>
      <c r="D102" s="7"/>
      <c r="E102" s="3"/>
      <c r="F102" s="3"/>
      <c r="G102" s="3"/>
      <c r="H102" s="1"/>
    </row>
    <row r="103" spans="1:14" ht="14.1" customHeight="1" x14ac:dyDescent="0.2">
      <c r="B103" s="6"/>
      <c r="C103" s="25"/>
      <c r="D103" s="7">
        <v>606.9</v>
      </c>
      <c r="E103" s="33">
        <v>42.91</v>
      </c>
      <c r="F103" s="33"/>
      <c r="G103" s="33"/>
      <c r="H103" s="1">
        <f t="shared" ref="H103:H105" si="14">SUM(D103+E103+F103+G103)</f>
        <v>649.80999999999995</v>
      </c>
      <c r="N103" s="23" t="s">
        <v>2</v>
      </c>
    </row>
    <row r="104" spans="1:14" ht="14.1" customHeight="1" x14ac:dyDescent="0.2">
      <c r="B104" s="6"/>
      <c r="C104" s="25"/>
      <c r="D104" s="7"/>
      <c r="E104" s="3"/>
      <c r="F104" s="3"/>
      <c r="G104" s="8"/>
      <c r="H104" s="1">
        <f t="shared" si="14"/>
        <v>0</v>
      </c>
    </row>
    <row r="105" spans="1:14" ht="15" customHeight="1" x14ac:dyDescent="0.2">
      <c r="B105" s="12"/>
      <c r="C105" s="13" t="s">
        <v>60</v>
      </c>
      <c r="D105" s="14">
        <f>SUM(D102:D104)</f>
        <v>606.9</v>
      </c>
      <c r="E105" s="14">
        <f>SUM(E102:E104)</f>
        <v>42.91</v>
      </c>
      <c r="F105" s="14">
        <f>SUM(F102:F104)</f>
        <v>0</v>
      </c>
      <c r="G105" s="14">
        <f>SUM(G102:G104)</f>
        <v>0</v>
      </c>
      <c r="H105" s="14">
        <f t="shared" si="14"/>
        <v>649.80999999999995</v>
      </c>
    </row>
    <row r="106" spans="1:14" x14ac:dyDescent="0.2">
      <c r="B106" s="6">
        <v>25</v>
      </c>
      <c r="C106" s="2" t="s">
        <v>21</v>
      </c>
      <c r="D106" s="1"/>
      <c r="E106" s="1"/>
      <c r="F106" s="1"/>
      <c r="G106" s="1"/>
      <c r="H106" s="1"/>
    </row>
    <row r="107" spans="1:14" x14ac:dyDescent="0.2">
      <c r="B107" s="6"/>
      <c r="C107" s="25"/>
      <c r="D107" s="1">
        <v>900</v>
      </c>
      <c r="E107" s="1"/>
      <c r="F107" s="1"/>
      <c r="G107" s="1"/>
      <c r="H107" s="1">
        <f>SUM(D107+E107+F107+G107)</f>
        <v>900</v>
      </c>
      <c r="K107" s="23" t="s">
        <v>2</v>
      </c>
    </row>
    <row r="108" spans="1:14" x14ac:dyDescent="0.2">
      <c r="B108" s="6"/>
      <c r="C108" s="25"/>
      <c r="D108" s="1"/>
      <c r="E108" s="1"/>
      <c r="F108" s="1"/>
      <c r="G108" s="1"/>
      <c r="H108" s="1">
        <f>SUM(D108+E108+F108+G108)</f>
        <v>0</v>
      </c>
      <c r="K108" s="23" t="s">
        <v>2</v>
      </c>
    </row>
    <row r="109" spans="1:14" ht="15" customHeight="1" x14ac:dyDescent="0.2">
      <c r="B109" s="12"/>
      <c r="C109" s="13" t="s">
        <v>60</v>
      </c>
      <c r="D109" s="14">
        <f>SUM(D106:D108)</f>
        <v>900</v>
      </c>
      <c r="E109" s="14">
        <f>SUM(E106:E108)</f>
        <v>0</v>
      </c>
      <c r="F109" s="14">
        <f>SUM(F106:F108)</f>
        <v>0</v>
      </c>
      <c r="G109" s="14">
        <f>SUM(G106:G108)</f>
        <v>0</v>
      </c>
      <c r="H109" s="14">
        <f>SUM(D109+E109+F109+G109)</f>
        <v>900</v>
      </c>
      <c r="J109" s="23" t="s">
        <v>2</v>
      </c>
      <c r="K109" s="23" t="s">
        <v>2</v>
      </c>
    </row>
    <row r="110" spans="1:14" ht="14.45" customHeight="1" x14ac:dyDescent="0.2">
      <c r="B110" s="19">
        <v>26</v>
      </c>
      <c r="C110" s="20" t="s">
        <v>46</v>
      </c>
      <c r="D110" s="16"/>
      <c r="E110" s="16"/>
      <c r="F110" s="18"/>
      <c r="G110" s="18"/>
      <c r="H110" s="1"/>
    </row>
    <row r="111" spans="1:14" ht="15" customHeight="1" x14ac:dyDescent="0.2">
      <c r="B111" s="17"/>
      <c r="C111" s="25"/>
      <c r="D111" s="16">
        <v>900</v>
      </c>
      <c r="E111" s="33"/>
      <c r="F111" s="16"/>
      <c r="G111" s="18"/>
      <c r="H111" s="1">
        <f>SUM(D111+E111+F111+G111)</f>
        <v>900</v>
      </c>
    </row>
    <row r="112" spans="1:14" ht="14.45" customHeight="1" x14ac:dyDescent="0.2">
      <c r="B112" s="17"/>
      <c r="C112" s="25"/>
      <c r="D112" s="16"/>
      <c r="E112" s="16"/>
      <c r="F112" s="18"/>
      <c r="G112" s="18"/>
      <c r="H112" s="1">
        <f>SUM(D112+E112+F112+G112)</f>
        <v>0</v>
      </c>
      <c r="K112" s="23" t="s">
        <v>2</v>
      </c>
      <c r="L112" s="23" t="s">
        <v>2</v>
      </c>
    </row>
    <row r="113" spans="1:11" ht="14.45" customHeight="1" x14ac:dyDescent="0.2">
      <c r="B113" s="12"/>
      <c r="C113" s="13" t="s">
        <v>60</v>
      </c>
      <c r="D113" s="14">
        <f>SUM(D111:D112)</f>
        <v>900</v>
      </c>
      <c r="E113" s="14">
        <f>SUM(E111:E112)</f>
        <v>0</v>
      </c>
      <c r="F113" s="14">
        <f>SUM(F111:F112)</f>
        <v>0</v>
      </c>
      <c r="G113" s="14">
        <f>SUM(G111:G112)</f>
        <v>0</v>
      </c>
      <c r="H113" s="14">
        <f>SUM(H111:H112)</f>
        <v>900</v>
      </c>
    </row>
    <row r="114" spans="1:11" ht="16.5" customHeight="1" x14ac:dyDescent="0.2">
      <c r="A114" s="23" t="s">
        <v>2</v>
      </c>
      <c r="B114" s="6">
        <v>27</v>
      </c>
      <c r="C114" s="15" t="s">
        <v>5</v>
      </c>
      <c r="D114" s="7"/>
      <c r="E114" s="3"/>
      <c r="F114" s="3"/>
      <c r="G114" s="7"/>
      <c r="H114" s="1"/>
    </row>
    <row r="115" spans="1:11" ht="14.45" customHeight="1" x14ac:dyDescent="0.2">
      <c r="B115" s="6"/>
      <c r="C115" s="25"/>
      <c r="D115" s="7">
        <v>795.21</v>
      </c>
      <c r="E115" s="3"/>
      <c r="F115" s="3"/>
      <c r="G115" s="7"/>
      <c r="H115" s="1">
        <f t="shared" ref="H115:H116" si="15">SUM(D115+E115+F115+G115)</f>
        <v>795.21</v>
      </c>
    </row>
    <row r="116" spans="1:11" ht="15" customHeight="1" x14ac:dyDescent="0.2">
      <c r="B116" s="6"/>
      <c r="C116" s="25"/>
      <c r="D116" s="7"/>
      <c r="E116" s="3"/>
      <c r="F116" s="3"/>
      <c r="G116" s="3"/>
      <c r="H116" s="1">
        <f t="shared" si="15"/>
        <v>0</v>
      </c>
      <c r="J116" s="23" t="s">
        <v>2</v>
      </c>
    </row>
    <row r="117" spans="1:11" ht="14.45" customHeight="1" x14ac:dyDescent="0.2">
      <c r="B117" s="12"/>
      <c r="C117" s="13" t="s">
        <v>60</v>
      </c>
      <c r="D117" s="14">
        <f>SUM(D115:D116)</f>
        <v>795.21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795.21</v>
      </c>
      <c r="K117" s="23" t="s">
        <v>2</v>
      </c>
    </row>
    <row r="118" spans="1:11" ht="62.45" customHeight="1" x14ac:dyDescent="0.2">
      <c r="B118" s="24" t="s">
        <v>9</v>
      </c>
      <c r="C118" s="5" t="s">
        <v>8</v>
      </c>
      <c r="D118" s="5" t="s">
        <v>1</v>
      </c>
      <c r="E118" s="5" t="s">
        <v>0</v>
      </c>
      <c r="F118" s="5" t="s">
        <v>7</v>
      </c>
      <c r="G118" s="37" t="s">
        <v>48</v>
      </c>
      <c r="H118" s="37" t="s">
        <v>6</v>
      </c>
    </row>
    <row r="119" spans="1:11" ht="17.45" customHeight="1" x14ac:dyDescent="0.2">
      <c r="A119" s="23" t="s">
        <v>2</v>
      </c>
      <c r="B119" s="6">
        <v>28</v>
      </c>
      <c r="C119" s="15" t="s">
        <v>33</v>
      </c>
      <c r="D119" s="7"/>
      <c r="E119" s="3"/>
      <c r="F119" s="3"/>
      <c r="G119" s="7"/>
      <c r="H119" s="1"/>
    </row>
    <row r="120" spans="1:11" ht="14.45" customHeight="1" x14ac:dyDescent="0.2">
      <c r="B120" s="6"/>
      <c r="C120" s="25"/>
      <c r="D120" s="7"/>
      <c r="E120" s="3">
        <v>386.28</v>
      </c>
      <c r="F120" s="3"/>
      <c r="G120" s="7"/>
      <c r="H120" s="1">
        <f t="shared" ref="H120:H122" si="16">SUM(D120+E120+F120+G120)</f>
        <v>386.28</v>
      </c>
    </row>
    <row r="121" spans="1:11" ht="15" customHeight="1" x14ac:dyDescent="0.2">
      <c r="B121" s="6"/>
      <c r="C121" s="25"/>
      <c r="D121" s="7"/>
      <c r="E121" s="3"/>
      <c r="F121" s="3"/>
      <c r="G121" s="3"/>
      <c r="H121" s="1">
        <f t="shared" si="16"/>
        <v>0</v>
      </c>
      <c r="J121" s="23" t="s">
        <v>2</v>
      </c>
    </row>
    <row r="122" spans="1:11" ht="14.45" customHeight="1" x14ac:dyDescent="0.2">
      <c r="B122" s="12"/>
      <c r="C122" s="13" t="s">
        <v>60</v>
      </c>
      <c r="D122" s="14">
        <f>SUM(D119:D121)</f>
        <v>0</v>
      </c>
      <c r="E122" s="14">
        <f>SUM(E119:E121)</f>
        <v>386.28</v>
      </c>
      <c r="F122" s="14">
        <f>SUM(F119:F121)</f>
        <v>0</v>
      </c>
      <c r="G122" s="14">
        <f>SUM(G119:G121)</f>
        <v>0</v>
      </c>
      <c r="H122" s="14">
        <f t="shared" si="16"/>
        <v>386.28</v>
      </c>
      <c r="K122" s="23" t="s">
        <v>2</v>
      </c>
    </row>
    <row r="123" spans="1:11" ht="15" customHeight="1" x14ac:dyDescent="0.2">
      <c r="B123" s="31">
        <v>29</v>
      </c>
      <c r="C123" s="30" t="s">
        <v>34</v>
      </c>
      <c r="D123" s="28"/>
      <c r="E123" s="28"/>
      <c r="F123" s="28"/>
      <c r="G123" s="28"/>
      <c r="H123" s="28"/>
    </row>
    <row r="124" spans="1:11" ht="14.45" customHeight="1" x14ac:dyDescent="0.2">
      <c r="B124" s="6"/>
      <c r="C124" s="25"/>
      <c r="D124" s="7">
        <v>187.46</v>
      </c>
      <c r="E124" s="3">
        <v>99.66</v>
      </c>
      <c r="F124" s="3">
        <v>612.88</v>
      </c>
      <c r="G124" s="7"/>
      <c r="H124" s="1">
        <f t="shared" ref="H124:H126" si="17">SUM(D124+E124+F124+G124)</f>
        <v>900</v>
      </c>
    </row>
    <row r="125" spans="1:11" ht="15" customHeight="1" x14ac:dyDescent="0.2">
      <c r="B125" s="6"/>
      <c r="C125" s="25"/>
      <c r="D125" s="7"/>
      <c r="E125" s="3"/>
      <c r="F125" s="3"/>
      <c r="G125" s="3"/>
      <c r="H125" s="1">
        <f t="shared" si="17"/>
        <v>0</v>
      </c>
      <c r="J125" s="23" t="s">
        <v>2</v>
      </c>
    </row>
    <row r="126" spans="1:11" ht="14.45" customHeight="1" x14ac:dyDescent="0.2">
      <c r="B126" s="12"/>
      <c r="C126" s="13" t="s">
        <v>60</v>
      </c>
      <c r="D126" s="14">
        <f>SUM(D123:D125)</f>
        <v>187.46</v>
      </c>
      <c r="E126" s="14">
        <f>SUM(E123:E125)</f>
        <v>99.66</v>
      </c>
      <c r="F126" s="14">
        <f>SUM(F123:F125)</f>
        <v>612.88</v>
      </c>
      <c r="G126" s="14">
        <f>SUM(G123:G125)</f>
        <v>0</v>
      </c>
      <c r="H126" s="14">
        <f t="shared" si="17"/>
        <v>900</v>
      </c>
      <c r="K126" s="23" t="s">
        <v>2</v>
      </c>
    </row>
    <row r="127" spans="1:11" ht="15" customHeight="1" x14ac:dyDescent="0.2">
      <c r="B127" s="31">
        <v>30</v>
      </c>
      <c r="C127" s="30" t="s">
        <v>35</v>
      </c>
      <c r="D127" s="28"/>
      <c r="E127" s="28"/>
      <c r="F127" s="28"/>
      <c r="G127" s="28"/>
      <c r="H127" s="28"/>
    </row>
    <row r="128" spans="1:11" ht="14.45" customHeight="1" x14ac:dyDescent="0.2">
      <c r="B128" s="6"/>
      <c r="C128" s="25"/>
      <c r="D128" s="7"/>
      <c r="E128" s="3">
        <v>900</v>
      </c>
      <c r="F128" s="3"/>
      <c r="G128" s="7"/>
      <c r="H128" s="1">
        <f t="shared" ref="H128:H130" si="18">SUM(D128+E128+F128+G128)</f>
        <v>900</v>
      </c>
    </row>
    <row r="129" spans="1:12" ht="15" customHeight="1" x14ac:dyDescent="0.2">
      <c r="B129" s="6"/>
      <c r="C129" s="25"/>
      <c r="D129" s="7"/>
      <c r="E129" s="3"/>
      <c r="F129" s="3"/>
      <c r="G129" s="3"/>
      <c r="H129" s="1">
        <f t="shared" si="18"/>
        <v>0</v>
      </c>
      <c r="J129" s="23" t="s">
        <v>2</v>
      </c>
    </row>
    <row r="130" spans="1:12" ht="15.95" customHeight="1" x14ac:dyDescent="0.2">
      <c r="B130" s="12"/>
      <c r="C130" s="13" t="s">
        <v>60</v>
      </c>
      <c r="D130" s="14">
        <f>SUM(D127:D129)</f>
        <v>0</v>
      </c>
      <c r="E130" s="14">
        <f>SUM(E127:E129)</f>
        <v>900</v>
      </c>
      <c r="F130" s="14">
        <f>SUM(F127:F129)</f>
        <v>0</v>
      </c>
      <c r="G130" s="14">
        <f>SUM(G127:G129)</f>
        <v>0</v>
      </c>
      <c r="H130" s="14">
        <f t="shared" si="18"/>
        <v>900</v>
      </c>
      <c r="K130" s="23" t="s">
        <v>2</v>
      </c>
    </row>
    <row r="131" spans="1:12" ht="13.5" customHeight="1" x14ac:dyDescent="0.2">
      <c r="B131" s="6">
        <v>31</v>
      </c>
      <c r="C131" s="2" t="s">
        <v>4</v>
      </c>
      <c r="D131" s="7"/>
      <c r="E131" s="3"/>
      <c r="F131" s="3"/>
      <c r="G131" s="3"/>
      <c r="H131" s="1"/>
    </row>
    <row r="132" spans="1:12" ht="14.45" customHeight="1" x14ac:dyDescent="0.2">
      <c r="B132" s="6"/>
      <c r="C132" s="25"/>
      <c r="D132" s="7">
        <v>445.12</v>
      </c>
      <c r="E132" s="32">
        <v>209.23</v>
      </c>
      <c r="F132" s="32">
        <v>245.65</v>
      </c>
      <c r="G132" s="32"/>
      <c r="H132" s="1">
        <f t="shared" ref="H132:H187" si="19">SUM(D132+E132+F132+G132)</f>
        <v>900</v>
      </c>
      <c r="I132" s="23" t="s">
        <v>2</v>
      </c>
    </row>
    <row r="133" spans="1:12" ht="13.5" customHeight="1" x14ac:dyDescent="0.2">
      <c r="B133" s="6"/>
      <c r="C133" s="25"/>
      <c r="D133" s="7"/>
      <c r="E133" s="3"/>
      <c r="F133" s="3"/>
      <c r="G133" s="8"/>
      <c r="H133" s="1">
        <f t="shared" si="19"/>
        <v>0</v>
      </c>
    </row>
    <row r="134" spans="1:12" ht="13.5" customHeight="1" x14ac:dyDescent="0.2">
      <c r="B134" s="12"/>
      <c r="C134" s="13" t="s">
        <v>60</v>
      </c>
      <c r="D134" s="14">
        <f>SUM(D131:D133)</f>
        <v>445.12</v>
      </c>
      <c r="E134" s="14">
        <f>SUM(E131:E133)</f>
        <v>209.23</v>
      </c>
      <c r="F134" s="14">
        <f>SUM(F131:F133)</f>
        <v>245.65</v>
      </c>
      <c r="G134" s="14">
        <f>SUM(G131:G133)</f>
        <v>0</v>
      </c>
      <c r="H134" s="14">
        <f t="shared" si="19"/>
        <v>900</v>
      </c>
    </row>
    <row r="135" spans="1:12" ht="13.5" customHeight="1" x14ac:dyDescent="0.2">
      <c r="B135" s="6">
        <v>32</v>
      </c>
      <c r="C135" s="2" t="s">
        <v>55</v>
      </c>
      <c r="D135" s="7"/>
      <c r="E135" s="3"/>
      <c r="F135" s="3"/>
      <c r="G135" s="3"/>
      <c r="H135" s="1"/>
      <c r="J135" s="23" t="s">
        <v>2</v>
      </c>
    </row>
    <row r="136" spans="1:12" ht="14.45" customHeight="1" x14ac:dyDescent="0.2">
      <c r="B136" s="6"/>
      <c r="C136" s="25"/>
      <c r="D136" s="7">
        <v>30</v>
      </c>
      <c r="E136" s="32">
        <v>24.08</v>
      </c>
      <c r="F136" s="32">
        <v>12.96</v>
      </c>
      <c r="G136" s="32">
        <v>730</v>
      </c>
      <c r="H136" s="1">
        <f t="shared" ref="H136:H138" si="20">SUM(D136+E136+F136+G136)</f>
        <v>797.04</v>
      </c>
      <c r="I136" s="23" t="s">
        <v>2</v>
      </c>
    </row>
    <row r="137" spans="1:12" ht="13.5" customHeight="1" x14ac:dyDescent="0.2">
      <c r="B137" s="6"/>
      <c r="C137" s="25"/>
      <c r="D137" s="7"/>
      <c r="E137" s="3"/>
      <c r="F137" s="3"/>
      <c r="G137" s="8"/>
      <c r="H137" s="1">
        <f t="shared" si="20"/>
        <v>0</v>
      </c>
    </row>
    <row r="138" spans="1:12" ht="13.5" customHeight="1" x14ac:dyDescent="0.2">
      <c r="B138" s="12"/>
      <c r="C138" s="13" t="s">
        <v>60</v>
      </c>
      <c r="D138" s="14">
        <f>SUM(D135:D137)</f>
        <v>30</v>
      </c>
      <c r="E138" s="14">
        <f>SUM(E135:E137)</f>
        <v>24.08</v>
      </c>
      <c r="F138" s="14">
        <f>SUM(F135:F137)</f>
        <v>12.96</v>
      </c>
      <c r="G138" s="14">
        <f>SUM(G135:G137)</f>
        <v>730</v>
      </c>
      <c r="H138" s="14">
        <f t="shared" si="20"/>
        <v>797.04</v>
      </c>
    </row>
    <row r="139" spans="1:12" x14ac:dyDescent="0.2">
      <c r="B139" s="6">
        <v>33</v>
      </c>
      <c r="C139" s="2" t="s">
        <v>14</v>
      </c>
      <c r="D139" s="7"/>
      <c r="E139" s="3"/>
      <c r="F139" s="3"/>
      <c r="G139" s="7"/>
      <c r="H139" s="1"/>
    </row>
    <row r="140" spans="1:12" ht="14.1" customHeight="1" x14ac:dyDescent="0.2">
      <c r="B140" s="6"/>
      <c r="C140" s="25"/>
      <c r="D140" s="7">
        <v>336.23</v>
      </c>
      <c r="E140" s="3">
        <v>260.23</v>
      </c>
      <c r="F140" s="3">
        <v>168.36</v>
      </c>
      <c r="G140" s="7"/>
      <c r="H140" s="1">
        <f t="shared" si="19"/>
        <v>764.82</v>
      </c>
      <c r="L140" s="23" t="s">
        <v>2</v>
      </c>
    </row>
    <row r="141" spans="1:12" ht="14.1" customHeight="1" x14ac:dyDescent="0.2">
      <c r="A141" s="23" t="s">
        <v>2</v>
      </c>
      <c r="B141" s="6"/>
      <c r="C141" s="25"/>
      <c r="D141" s="7"/>
      <c r="E141" s="3"/>
      <c r="F141" s="3"/>
      <c r="G141" s="3"/>
      <c r="H141" s="1">
        <f t="shared" si="19"/>
        <v>0</v>
      </c>
    </row>
    <row r="142" spans="1:12" ht="14.1" customHeight="1" x14ac:dyDescent="0.2">
      <c r="B142" s="12"/>
      <c r="C142" s="13" t="s">
        <v>60</v>
      </c>
      <c r="D142" s="14">
        <f>SUM(D140:D141)</f>
        <v>336.23</v>
      </c>
      <c r="E142" s="14">
        <f>SUM(E140:E141)</f>
        <v>260.23</v>
      </c>
      <c r="F142" s="14">
        <f>SUM(F140:F141)</f>
        <v>168.36</v>
      </c>
      <c r="G142" s="14">
        <f>SUM(G140:G141)</f>
        <v>0</v>
      </c>
      <c r="H142" s="14">
        <f>SUM(D142+E142+F142+G142)</f>
        <v>764.82</v>
      </c>
    </row>
    <row r="143" spans="1:12" ht="15" customHeight="1" x14ac:dyDescent="0.2">
      <c r="B143" s="31">
        <v>34</v>
      </c>
      <c r="C143" s="30" t="s">
        <v>36</v>
      </c>
      <c r="D143" s="28"/>
      <c r="E143" s="28"/>
      <c r="F143" s="28"/>
      <c r="G143" s="28"/>
      <c r="H143" s="28"/>
    </row>
    <row r="144" spans="1:12" ht="14.45" customHeight="1" x14ac:dyDescent="0.2">
      <c r="B144" s="6"/>
      <c r="C144" s="25"/>
      <c r="D144" s="7">
        <v>550.21</v>
      </c>
      <c r="E144" s="3"/>
      <c r="F144" s="3">
        <v>349.79</v>
      </c>
      <c r="G144" s="7"/>
      <c r="H144" s="1">
        <f t="shared" ref="H144:H146" si="21">SUM(D144+E144+F144+G144)</f>
        <v>900</v>
      </c>
    </row>
    <row r="145" spans="2:11" ht="15" customHeight="1" x14ac:dyDescent="0.2">
      <c r="B145" s="6"/>
      <c r="C145" s="25"/>
      <c r="D145" s="7"/>
      <c r="E145" s="3"/>
      <c r="F145" s="3"/>
      <c r="G145" s="3"/>
      <c r="H145" s="1">
        <f t="shared" si="21"/>
        <v>0</v>
      </c>
      <c r="J145" s="23" t="s">
        <v>2</v>
      </c>
    </row>
    <row r="146" spans="2:11" ht="15.95" customHeight="1" x14ac:dyDescent="0.2">
      <c r="B146" s="12"/>
      <c r="C146" s="13" t="s">
        <v>60</v>
      </c>
      <c r="D146" s="14">
        <f>SUM(D143:D145)</f>
        <v>550.21</v>
      </c>
      <c r="E146" s="14">
        <f>SUM(E143:E145)</f>
        <v>0</v>
      </c>
      <c r="F146" s="14">
        <f>SUM(F143:F145)</f>
        <v>349.79</v>
      </c>
      <c r="G146" s="14">
        <f>SUM(G143:G145)</f>
        <v>0</v>
      </c>
      <c r="H146" s="14">
        <f t="shared" si="21"/>
        <v>900</v>
      </c>
      <c r="K146" s="23" t="s">
        <v>2</v>
      </c>
    </row>
    <row r="147" spans="2:11" ht="15.95" customHeight="1" x14ac:dyDescent="0.2">
      <c r="B147" s="31">
        <v>35</v>
      </c>
      <c r="C147" s="30" t="s">
        <v>47</v>
      </c>
      <c r="D147" s="28"/>
      <c r="E147" s="28"/>
      <c r="F147" s="28"/>
      <c r="G147" s="28"/>
      <c r="H147" s="1"/>
    </row>
    <row r="148" spans="2:11" ht="15" customHeight="1" x14ac:dyDescent="0.2">
      <c r="B148" s="26"/>
      <c r="C148" s="27"/>
      <c r="D148" s="29">
        <v>898.3</v>
      </c>
      <c r="E148" s="29">
        <v>1.7</v>
      </c>
      <c r="F148" s="28"/>
      <c r="G148" s="28"/>
      <c r="H148" s="1">
        <f t="shared" ref="H148:H149" si="22">SUM(D148+E148+F148+G148)</f>
        <v>900</v>
      </c>
    </row>
    <row r="149" spans="2:11" ht="15" customHeight="1" x14ac:dyDescent="0.2">
      <c r="B149" s="26"/>
      <c r="C149" s="27"/>
      <c r="D149" s="28"/>
      <c r="E149" s="28"/>
      <c r="F149" s="28"/>
      <c r="G149" s="28"/>
      <c r="H149" s="1">
        <f t="shared" si="22"/>
        <v>0</v>
      </c>
    </row>
    <row r="150" spans="2:11" ht="15.95" customHeight="1" x14ac:dyDescent="0.2">
      <c r="B150" s="12"/>
      <c r="C150" s="13" t="s">
        <v>60</v>
      </c>
      <c r="D150" s="14">
        <f>SUM(D147:D149)</f>
        <v>898.3</v>
      </c>
      <c r="E150" s="14">
        <f>SUM(E147:E149)</f>
        <v>1.7</v>
      </c>
      <c r="F150" s="14">
        <f>SUM(F147:F149)</f>
        <v>0</v>
      </c>
      <c r="G150" s="14">
        <f>SUM(G147:G149)</f>
        <v>0</v>
      </c>
      <c r="H150" s="14">
        <f t="shared" ref="H150" si="23">SUM(D150+E150+F150+G150)</f>
        <v>900</v>
      </c>
    </row>
    <row r="151" spans="2:11" ht="59.25" customHeight="1" x14ac:dyDescent="0.2">
      <c r="B151" s="24" t="s">
        <v>9</v>
      </c>
      <c r="C151" s="5" t="s">
        <v>8</v>
      </c>
      <c r="D151" s="5" t="s">
        <v>1</v>
      </c>
      <c r="E151" s="5" t="s">
        <v>0</v>
      </c>
      <c r="F151" s="5" t="s">
        <v>7</v>
      </c>
      <c r="G151" s="37" t="s">
        <v>48</v>
      </c>
      <c r="H151" s="37" t="s">
        <v>6</v>
      </c>
    </row>
    <row r="152" spans="2:11" ht="15" customHeight="1" x14ac:dyDescent="0.2">
      <c r="B152" s="31">
        <v>36</v>
      </c>
      <c r="C152" s="30" t="s">
        <v>37</v>
      </c>
      <c r="D152" s="28"/>
      <c r="E152" s="28"/>
      <c r="F152" s="28"/>
      <c r="G152" s="28"/>
      <c r="H152" s="28"/>
    </row>
    <row r="153" spans="2:11" ht="14.45" customHeight="1" x14ac:dyDescent="0.2">
      <c r="B153" s="6"/>
      <c r="C153" s="25"/>
      <c r="D153" s="7">
        <v>303.33999999999997</v>
      </c>
      <c r="E153" s="3">
        <v>303.87</v>
      </c>
      <c r="F153" s="3"/>
      <c r="G153" s="7"/>
      <c r="H153" s="1">
        <f t="shared" ref="H153:H155" si="24">SUM(D153+E153+F153+G153)</f>
        <v>607.21</v>
      </c>
    </row>
    <row r="154" spans="2:11" ht="15" customHeight="1" x14ac:dyDescent="0.2">
      <c r="B154" s="6"/>
      <c r="C154" s="25"/>
      <c r="D154" s="7"/>
      <c r="E154" s="3"/>
      <c r="F154" s="3"/>
      <c r="G154" s="3"/>
      <c r="H154" s="1">
        <f t="shared" si="24"/>
        <v>0</v>
      </c>
      <c r="J154" s="23" t="s">
        <v>2</v>
      </c>
    </row>
    <row r="155" spans="2:11" ht="15.95" customHeight="1" x14ac:dyDescent="0.2">
      <c r="B155" s="12"/>
      <c r="C155" s="13" t="s">
        <v>60</v>
      </c>
      <c r="D155" s="14">
        <f>SUM(D152:D154)</f>
        <v>303.33999999999997</v>
      </c>
      <c r="E155" s="14">
        <f>SUM(E152:E154)</f>
        <v>303.87</v>
      </c>
      <c r="F155" s="14">
        <f>SUM(F152:F154)</f>
        <v>0</v>
      </c>
      <c r="G155" s="14">
        <f>SUM(G152:G154)</f>
        <v>0</v>
      </c>
      <c r="H155" s="14">
        <f t="shared" si="24"/>
        <v>607.21</v>
      </c>
      <c r="K155" s="23" t="s">
        <v>2</v>
      </c>
    </row>
    <row r="156" spans="2:11" ht="15" customHeight="1" x14ac:dyDescent="0.2">
      <c r="B156" s="31">
        <v>37</v>
      </c>
      <c r="C156" s="30" t="s">
        <v>38</v>
      </c>
      <c r="D156" s="28"/>
      <c r="E156" s="28"/>
      <c r="F156" s="28"/>
      <c r="G156" s="28"/>
      <c r="H156" s="28"/>
    </row>
    <row r="157" spans="2:11" ht="14.45" customHeight="1" x14ac:dyDescent="0.2">
      <c r="B157" s="6"/>
      <c r="C157" s="25"/>
      <c r="D157" s="7">
        <v>673.92</v>
      </c>
      <c r="E157" s="3">
        <v>43.95</v>
      </c>
      <c r="F157" s="3">
        <v>182.13</v>
      </c>
      <c r="G157" s="7"/>
      <c r="H157" s="1">
        <f t="shared" ref="H157:H159" si="25">SUM(D157+E157+F157+G157)</f>
        <v>900</v>
      </c>
    </row>
    <row r="158" spans="2:11" ht="15" customHeight="1" x14ac:dyDescent="0.2">
      <c r="B158" s="6"/>
      <c r="C158" s="25"/>
      <c r="D158" s="7"/>
      <c r="E158" s="3"/>
      <c r="F158" s="3"/>
      <c r="G158" s="3"/>
      <c r="H158" s="1">
        <f t="shared" si="25"/>
        <v>0</v>
      </c>
    </row>
    <row r="159" spans="2:11" ht="15.95" customHeight="1" x14ac:dyDescent="0.2">
      <c r="B159" s="12"/>
      <c r="C159" s="13" t="s">
        <v>60</v>
      </c>
      <c r="D159" s="14">
        <f>SUM(D156:D158)</f>
        <v>673.92</v>
      </c>
      <c r="E159" s="14">
        <f>SUM(E156:E158)</f>
        <v>43.95</v>
      </c>
      <c r="F159" s="14">
        <f>SUM(F156:F158)</f>
        <v>182.13</v>
      </c>
      <c r="G159" s="14">
        <f>SUM(G156:G158)</f>
        <v>0</v>
      </c>
      <c r="H159" s="14">
        <f t="shared" si="25"/>
        <v>900</v>
      </c>
      <c r="K159" s="23" t="s">
        <v>2</v>
      </c>
    </row>
    <row r="160" spans="2:11" ht="15" customHeight="1" x14ac:dyDescent="0.2">
      <c r="B160" s="31">
        <v>38</v>
      </c>
      <c r="C160" s="30" t="s">
        <v>39</v>
      </c>
      <c r="D160" s="28"/>
      <c r="E160" s="28"/>
      <c r="F160" s="28"/>
      <c r="G160" s="28"/>
      <c r="H160" s="28"/>
    </row>
    <row r="161" spans="2:12" ht="14.45" customHeight="1" x14ac:dyDescent="0.2">
      <c r="B161" s="6"/>
      <c r="C161" s="25"/>
      <c r="D161" s="7">
        <v>650.04999999999995</v>
      </c>
      <c r="E161" s="3">
        <v>169.29</v>
      </c>
      <c r="F161" s="3">
        <v>14.39</v>
      </c>
      <c r="G161" s="7"/>
      <c r="H161" s="1">
        <f t="shared" ref="H161:H163" si="26">SUM(D161+E161+F161+G161)</f>
        <v>833.7299999999999</v>
      </c>
    </row>
    <row r="162" spans="2:12" ht="15" customHeight="1" x14ac:dyDescent="0.2">
      <c r="B162" s="6"/>
      <c r="C162" s="25"/>
      <c r="D162" s="7"/>
      <c r="E162" s="3"/>
      <c r="F162" s="3"/>
      <c r="G162" s="3"/>
      <c r="H162" s="1">
        <f t="shared" si="26"/>
        <v>0</v>
      </c>
      <c r="J162" s="23" t="s">
        <v>2</v>
      </c>
    </row>
    <row r="163" spans="2:12" ht="15.95" customHeight="1" x14ac:dyDescent="0.2">
      <c r="B163" s="12"/>
      <c r="C163" s="13" t="s">
        <v>60</v>
      </c>
      <c r="D163" s="14">
        <f>SUM(D160:D162)</f>
        <v>650.04999999999995</v>
      </c>
      <c r="E163" s="14">
        <f>SUM(E160:E162)</f>
        <v>169.29</v>
      </c>
      <c r="F163" s="14">
        <f>SUM(F160:F162)</f>
        <v>14.39</v>
      </c>
      <c r="G163" s="14">
        <f>SUM(G160:G162)</f>
        <v>0</v>
      </c>
      <c r="H163" s="14">
        <f t="shared" si="26"/>
        <v>833.7299999999999</v>
      </c>
      <c r="K163" s="23" t="s">
        <v>2</v>
      </c>
    </row>
    <row r="164" spans="2:12" ht="14.1" customHeight="1" x14ac:dyDescent="0.2">
      <c r="B164" s="31">
        <v>39</v>
      </c>
      <c r="C164" s="30" t="s">
        <v>22</v>
      </c>
      <c r="D164" s="28"/>
      <c r="E164" s="28"/>
      <c r="F164" s="28"/>
      <c r="G164" s="28"/>
      <c r="H164" s="28"/>
    </row>
    <row r="165" spans="2:12" ht="14.1" customHeight="1" x14ac:dyDescent="0.2">
      <c r="B165" s="26"/>
      <c r="C165" s="27"/>
      <c r="D165" s="29"/>
      <c r="E165" s="29"/>
      <c r="F165" s="28"/>
      <c r="G165" s="28"/>
      <c r="H165" s="1">
        <f t="shared" si="19"/>
        <v>0</v>
      </c>
    </row>
    <row r="166" spans="2:12" ht="14.1" customHeight="1" x14ac:dyDescent="0.2">
      <c r="B166" s="26"/>
      <c r="C166" s="27"/>
      <c r="D166" s="28"/>
      <c r="E166" s="28"/>
      <c r="F166" s="28"/>
      <c r="G166" s="28"/>
      <c r="H166" s="1">
        <f t="shared" si="19"/>
        <v>0</v>
      </c>
      <c r="K166" s="23" t="s">
        <v>2</v>
      </c>
    </row>
    <row r="167" spans="2:12" ht="14.1" customHeight="1" x14ac:dyDescent="0.2">
      <c r="B167" s="12"/>
      <c r="C167" s="13" t="s">
        <v>60</v>
      </c>
      <c r="D167" s="14">
        <f>SUM(D164:D166)</f>
        <v>0</v>
      </c>
      <c r="E167" s="14">
        <f>SUM(E164:E166)</f>
        <v>0</v>
      </c>
      <c r="F167" s="14">
        <f>SUM(F164:F166)</f>
        <v>0</v>
      </c>
      <c r="G167" s="14">
        <f>SUM(G164:G166)</f>
        <v>0</v>
      </c>
      <c r="H167" s="14">
        <f>SUM(D167+E167+F167+G167)</f>
        <v>0</v>
      </c>
    </row>
    <row r="168" spans="2:12" ht="15" customHeight="1" x14ac:dyDescent="0.2">
      <c r="B168" s="31">
        <v>40</v>
      </c>
      <c r="C168" s="30" t="s">
        <v>40</v>
      </c>
      <c r="D168" s="28"/>
      <c r="E168" s="28"/>
      <c r="F168" s="28"/>
      <c r="G168" s="28"/>
      <c r="H168" s="28"/>
    </row>
    <row r="169" spans="2:12" ht="14.45" customHeight="1" x14ac:dyDescent="0.2">
      <c r="B169" s="6"/>
      <c r="C169" s="25"/>
      <c r="D169" s="7">
        <v>900</v>
      </c>
      <c r="E169" s="3"/>
      <c r="F169" s="3"/>
      <c r="G169" s="7"/>
      <c r="H169" s="1">
        <f t="shared" ref="H169:H171" si="27">SUM(D169+E169+F169+G169)</f>
        <v>900</v>
      </c>
    </row>
    <row r="170" spans="2:12" ht="15" customHeight="1" x14ac:dyDescent="0.2">
      <c r="B170" s="6"/>
      <c r="C170" s="25"/>
      <c r="D170" s="7"/>
      <c r="E170" s="3"/>
      <c r="F170" s="3"/>
      <c r="G170" s="3"/>
      <c r="H170" s="1">
        <f t="shared" si="27"/>
        <v>0</v>
      </c>
      <c r="J170" s="23" t="s">
        <v>2</v>
      </c>
    </row>
    <row r="171" spans="2:12" ht="15.95" customHeight="1" x14ac:dyDescent="0.2">
      <c r="B171" s="12"/>
      <c r="C171" s="13" t="s">
        <v>60</v>
      </c>
      <c r="D171" s="14">
        <f>SUM(D168:D170)</f>
        <v>900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 t="shared" si="27"/>
        <v>900</v>
      </c>
      <c r="K171" s="23" t="s">
        <v>2</v>
      </c>
    </row>
    <row r="172" spans="2:12" ht="15" customHeight="1" x14ac:dyDescent="0.2">
      <c r="B172" s="31">
        <v>41</v>
      </c>
      <c r="C172" s="30" t="s">
        <v>41</v>
      </c>
      <c r="D172" s="28"/>
      <c r="E172" s="28"/>
      <c r="F172" s="28"/>
      <c r="G172" s="28"/>
      <c r="H172" s="28"/>
    </row>
    <row r="173" spans="2:12" ht="14.45" customHeight="1" x14ac:dyDescent="0.2">
      <c r="B173" s="6"/>
      <c r="C173" s="25"/>
      <c r="D173" s="7">
        <v>360.89</v>
      </c>
      <c r="E173" s="3">
        <v>142.37</v>
      </c>
      <c r="F173" s="3"/>
      <c r="G173" s="7"/>
      <c r="H173" s="1">
        <f t="shared" ref="H173:H175" si="28">SUM(D173+E173+F173+G173)</f>
        <v>503.26</v>
      </c>
    </row>
    <row r="174" spans="2:12" ht="15" customHeight="1" x14ac:dyDescent="0.2">
      <c r="B174" s="6"/>
      <c r="C174" s="25"/>
      <c r="D174" s="7"/>
      <c r="E174" s="3"/>
      <c r="F174" s="3"/>
      <c r="G174" s="3"/>
      <c r="H174" s="1">
        <f t="shared" si="28"/>
        <v>0</v>
      </c>
      <c r="J174" s="23" t="s">
        <v>2</v>
      </c>
    </row>
    <row r="175" spans="2:12" ht="15.95" customHeight="1" x14ac:dyDescent="0.2">
      <c r="B175" s="12"/>
      <c r="C175" s="13" t="s">
        <v>60</v>
      </c>
      <c r="D175" s="14">
        <f>SUM(D172:D174)</f>
        <v>360.89</v>
      </c>
      <c r="E175" s="14">
        <f>SUM(E172:E174)</f>
        <v>142.37</v>
      </c>
      <c r="F175" s="14">
        <f>SUM(F172:F174)</f>
        <v>0</v>
      </c>
      <c r="G175" s="14">
        <f>SUM(G172:G174)</f>
        <v>0</v>
      </c>
      <c r="H175" s="14">
        <f t="shared" si="28"/>
        <v>503.26</v>
      </c>
      <c r="K175" s="23" t="s">
        <v>2</v>
      </c>
    </row>
    <row r="176" spans="2:12" x14ac:dyDescent="0.2">
      <c r="B176" s="6">
        <v>42</v>
      </c>
      <c r="C176" s="20" t="s">
        <v>15</v>
      </c>
      <c r="D176" s="7"/>
      <c r="E176" s="3"/>
      <c r="F176" s="3"/>
      <c r="G176" s="3"/>
      <c r="H176" s="1"/>
      <c r="L176" s="23" t="s">
        <v>2</v>
      </c>
    </row>
    <row r="177" spans="1:12" ht="13.5" customHeight="1" x14ac:dyDescent="0.2">
      <c r="A177" s="23" t="s">
        <v>2</v>
      </c>
      <c r="B177" s="6"/>
      <c r="C177" s="25"/>
      <c r="D177" s="7">
        <v>713.64</v>
      </c>
      <c r="E177" s="33">
        <v>186.36</v>
      </c>
      <c r="F177" s="3"/>
      <c r="G177" s="3"/>
      <c r="H177" s="1">
        <f t="shared" si="19"/>
        <v>900</v>
      </c>
    </row>
    <row r="178" spans="1:12" ht="14.1" customHeight="1" x14ac:dyDescent="0.2">
      <c r="B178" s="6"/>
      <c r="C178" s="25"/>
      <c r="D178" s="7"/>
      <c r="E178" s="3"/>
      <c r="F178" s="3"/>
      <c r="G178" s="3"/>
      <c r="H178" s="1">
        <f t="shared" si="19"/>
        <v>0</v>
      </c>
    </row>
    <row r="179" spans="1:12" ht="15.6" customHeight="1" x14ac:dyDescent="0.2">
      <c r="B179" s="12"/>
      <c r="C179" s="13" t="s">
        <v>60</v>
      </c>
      <c r="D179" s="14">
        <f>SUM(D176:D178)</f>
        <v>713.64</v>
      </c>
      <c r="E179" s="14">
        <f>SUM(E176:E178)</f>
        <v>186.36</v>
      </c>
      <c r="F179" s="14">
        <f>SUM(F176:F178)</f>
        <v>0</v>
      </c>
      <c r="G179" s="14">
        <f>SUM(G176:G178)</f>
        <v>0</v>
      </c>
      <c r="H179" s="14">
        <f t="shared" si="19"/>
        <v>900</v>
      </c>
      <c r="J179" s="23" t="s">
        <v>2</v>
      </c>
    </row>
    <row r="180" spans="1:12" x14ac:dyDescent="0.2">
      <c r="B180" s="19">
        <v>43</v>
      </c>
      <c r="C180" s="2" t="s">
        <v>16</v>
      </c>
      <c r="D180" s="16"/>
      <c r="E180" s="16"/>
      <c r="F180" s="18"/>
      <c r="G180" s="18"/>
      <c r="H180" s="1"/>
    </row>
    <row r="181" spans="1:12" x14ac:dyDescent="0.2">
      <c r="A181" s="23" t="s">
        <v>2</v>
      </c>
      <c r="B181" s="17"/>
      <c r="C181" s="25"/>
      <c r="D181" s="7">
        <v>805.37</v>
      </c>
      <c r="E181" s="3">
        <v>94.63</v>
      </c>
      <c r="F181" s="16"/>
      <c r="G181" s="16"/>
      <c r="H181" s="1">
        <f t="shared" si="19"/>
        <v>900</v>
      </c>
    </row>
    <row r="182" spans="1:12" ht="13.5" customHeight="1" x14ac:dyDescent="0.2">
      <c r="B182" s="17"/>
      <c r="C182" s="25"/>
      <c r="D182" s="16"/>
      <c r="E182" s="16"/>
      <c r="F182" s="16"/>
      <c r="G182" s="16"/>
      <c r="H182" s="1">
        <f t="shared" si="19"/>
        <v>0</v>
      </c>
    </row>
    <row r="183" spans="1:12" ht="14.45" customHeight="1" x14ac:dyDescent="0.2">
      <c r="B183" s="12"/>
      <c r="C183" s="13" t="s">
        <v>49</v>
      </c>
      <c r="D183" s="14">
        <f>SUM(D180:D182)</f>
        <v>805.37</v>
      </c>
      <c r="E183" s="14">
        <f>SUM(E180:E182)</f>
        <v>94.63</v>
      </c>
      <c r="F183" s="14">
        <f>SUM(F180:F182)</f>
        <v>0</v>
      </c>
      <c r="G183" s="14">
        <f>SUM(G180:G182)</f>
        <v>0</v>
      </c>
      <c r="H183" s="14">
        <f t="shared" si="19"/>
        <v>900</v>
      </c>
      <c r="L183" s="23" t="s">
        <v>2</v>
      </c>
    </row>
    <row r="184" spans="1:12" x14ac:dyDescent="0.2">
      <c r="B184" s="6">
        <v>44</v>
      </c>
      <c r="C184" s="2" t="s">
        <v>3</v>
      </c>
      <c r="D184" s="7"/>
      <c r="E184" s="3"/>
      <c r="F184" s="3"/>
      <c r="G184" s="3"/>
      <c r="H184" s="1"/>
      <c r="K184" s="23" t="s">
        <v>2</v>
      </c>
    </row>
    <row r="185" spans="1:12" ht="55.5" customHeight="1" x14ac:dyDescent="0.2">
      <c r="B185" s="24" t="s">
        <v>9</v>
      </c>
      <c r="C185" s="5" t="s">
        <v>8</v>
      </c>
      <c r="D185" s="5" t="s">
        <v>1</v>
      </c>
      <c r="E185" s="5" t="s">
        <v>0</v>
      </c>
      <c r="F185" s="5" t="s">
        <v>7</v>
      </c>
      <c r="G185" s="37" t="s">
        <v>48</v>
      </c>
      <c r="H185" s="37" t="s">
        <v>6</v>
      </c>
    </row>
    <row r="186" spans="1:12" ht="13.5" customHeight="1" x14ac:dyDescent="0.2">
      <c r="A186" s="23" t="s">
        <v>2</v>
      </c>
      <c r="B186" s="6"/>
      <c r="C186" s="25"/>
      <c r="D186" s="7">
        <v>756.23</v>
      </c>
      <c r="E186" s="3">
        <v>48.39</v>
      </c>
      <c r="F186" s="3"/>
      <c r="G186" s="3"/>
      <c r="H186" s="1">
        <f t="shared" si="19"/>
        <v>804.62</v>
      </c>
    </row>
    <row r="187" spans="1:12" ht="13.5" customHeight="1" x14ac:dyDescent="0.2">
      <c r="B187" s="6"/>
      <c r="C187" s="25"/>
      <c r="D187" s="7"/>
      <c r="E187" s="3"/>
      <c r="F187" s="3"/>
      <c r="G187" s="3"/>
      <c r="H187" s="1">
        <f t="shared" si="19"/>
        <v>0</v>
      </c>
    </row>
    <row r="188" spans="1:12" ht="16.5" customHeight="1" x14ac:dyDescent="0.2">
      <c r="B188" s="12"/>
      <c r="C188" s="13" t="s">
        <v>60</v>
      </c>
      <c r="D188" s="14">
        <f>SUM(D184:D187)</f>
        <v>756.23</v>
      </c>
      <c r="E188" s="14">
        <f>SUM(E184:E187)</f>
        <v>48.39</v>
      </c>
      <c r="F188" s="14">
        <f>SUM(F184:F187)</f>
        <v>0</v>
      </c>
      <c r="G188" s="14">
        <f>SUM(G184:G187)</f>
        <v>0</v>
      </c>
      <c r="H188" s="14">
        <f>SUM(D188+E188+F188+G188)</f>
        <v>804.62</v>
      </c>
      <c r="K188" s="23" t="s">
        <v>2</v>
      </c>
    </row>
    <row r="189" spans="1:12" ht="14.45" customHeight="1" x14ac:dyDescent="0.2">
      <c r="B189" s="19">
        <v>45</v>
      </c>
      <c r="C189" s="20" t="s">
        <v>18</v>
      </c>
      <c r="D189" s="16"/>
      <c r="E189" s="16"/>
      <c r="F189" s="18"/>
      <c r="G189" s="18"/>
      <c r="H189" s="1"/>
    </row>
    <row r="190" spans="1:12" ht="14.45" customHeight="1" x14ac:dyDescent="0.2">
      <c r="B190" s="17"/>
      <c r="C190" s="25"/>
      <c r="D190" s="16">
        <v>464.35</v>
      </c>
      <c r="E190" s="33">
        <v>143.35</v>
      </c>
      <c r="F190" s="16"/>
      <c r="G190" s="18"/>
      <c r="H190" s="1">
        <f>SUM(D190+E190+F190+G190)</f>
        <v>607.70000000000005</v>
      </c>
    </row>
    <row r="191" spans="1:12" ht="14.45" customHeight="1" x14ac:dyDescent="0.2">
      <c r="B191" s="17"/>
      <c r="C191" s="25"/>
      <c r="D191" s="16"/>
      <c r="E191" s="16"/>
      <c r="F191" s="18"/>
      <c r="G191" s="18"/>
      <c r="H191" s="1">
        <f>SUM(D191+E191+F191+G191)</f>
        <v>0</v>
      </c>
      <c r="L191" s="23" t="s">
        <v>2</v>
      </c>
    </row>
    <row r="192" spans="1:12" ht="14.45" customHeight="1" x14ac:dyDescent="0.2">
      <c r="B192" s="12"/>
      <c r="C192" s="13" t="s">
        <v>60</v>
      </c>
      <c r="D192" s="14">
        <f>SUM(D190:D191)</f>
        <v>464.35</v>
      </c>
      <c r="E192" s="14">
        <f>SUM(E190:E191)</f>
        <v>143.35</v>
      </c>
      <c r="F192" s="14">
        <f>SUM(F190:F191)</f>
        <v>0</v>
      </c>
      <c r="G192" s="14">
        <f>SUM(G190:G191)</f>
        <v>0</v>
      </c>
      <c r="H192" s="14">
        <f>SUM(H190:H191)</f>
        <v>607.70000000000005</v>
      </c>
    </row>
    <row r="193" spans="2:12" ht="14.45" customHeight="1" x14ac:dyDescent="0.2">
      <c r="B193" s="19">
        <v>46</v>
      </c>
      <c r="C193" s="20" t="s">
        <v>42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5"/>
      <c r="D194" s="16">
        <v>643.41</v>
      </c>
      <c r="E194" s="33">
        <v>14.94</v>
      </c>
      <c r="F194" s="16">
        <v>65.790000000000006</v>
      </c>
      <c r="G194" s="16"/>
      <c r="H194" s="1">
        <f>SUM(D194+E194+F194+G194)</f>
        <v>724.14</v>
      </c>
    </row>
    <row r="195" spans="2:12" ht="14.45" customHeight="1" x14ac:dyDescent="0.2">
      <c r="B195" s="17"/>
      <c r="C195" s="25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60</v>
      </c>
      <c r="D196" s="14">
        <f>SUM(D194:D195)</f>
        <v>643.41</v>
      </c>
      <c r="E196" s="14">
        <f>SUM(E194:E195)</f>
        <v>14.94</v>
      </c>
      <c r="F196" s="14">
        <f>SUM(F194:F195)</f>
        <v>65.790000000000006</v>
      </c>
      <c r="G196" s="14">
        <f>SUM(G194:G195)</f>
        <v>0</v>
      </c>
      <c r="H196" s="14">
        <f>SUM(H194:H195)</f>
        <v>724.14</v>
      </c>
    </row>
    <row r="197" spans="2:12" ht="14.45" customHeight="1" x14ac:dyDescent="0.2">
      <c r="B197" s="31">
        <v>47</v>
      </c>
      <c r="C197" s="30" t="s">
        <v>57</v>
      </c>
      <c r="D197" s="28"/>
      <c r="E197" s="28"/>
      <c r="F197" s="28"/>
      <c r="G197" s="28"/>
      <c r="H197" s="28"/>
    </row>
    <row r="198" spans="2:12" ht="14.45" customHeight="1" x14ac:dyDescent="0.2">
      <c r="B198" s="17"/>
      <c r="C198" s="25"/>
      <c r="D198" s="16">
        <v>612.69000000000005</v>
      </c>
      <c r="E198" s="33">
        <v>233.71</v>
      </c>
      <c r="F198" s="16"/>
      <c r="G198" s="16"/>
      <c r="H198" s="1">
        <f>SUM(D198+E198+F198+G198)</f>
        <v>846.40000000000009</v>
      </c>
    </row>
    <row r="199" spans="2:12" ht="14.45" customHeight="1" x14ac:dyDescent="0.2">
      <c r="B199" s="17"/>
      <c r="C199" s="25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60</v>
      </c>
      <c r="D200" s="14">
        <f>SUM(D198:D199)</f>
        <v>612.69000000000005</v>
      </c>
      <c r="E200" s="14">
        <f>SUM(E198:E199)</f>
        <v>233.71</v>
      </c>
      <c r="F200" s="14">
        <f>SUM(F198:F199)</f>
        <v>0</v>
      </c>
      <c r="G200" s="14">
        <f>SUM(G198:G199)</f>
        <v>0</v>
      </c>
      <c r="H200" s="14">
        <f>SUM(H198:H199)</f>
        <v>846.40000000000009</v>
      </c>
    </row>
    <row r="201" spans="2:12" ht="14.45" customHeight="1" x14ac:dyDescent="0.2">
      <c r="B201" s="31">
        <v>48</v>
      </c>
      <c r="C201" s="30" t="s">
        <v>51</v>
      </c>
      <c r="D201" s="28"/>
      <c r="E201" s="28"/>
      <c r="F201" s="28"/>
      <c r="G201" s="28"/>
      <c r="H201" s="28"/>
    </row>
    <row r="202" spans="2:12" ht="14.45" customHeight="1" x14ac:dyDescent="0.2">
      <c r="B202" s="17"/>
      <c r="C202" s="25"/>
      <c r="D202" s="16"/>
      <c r="E202" s="33"/>
      <c r="F202" s="16">
        <v>373.22</v>
      </c>
      <c r="G202" s="16"/>
      <c r="H202" s="1">
        <f>SUM(D202+E202+F202+G202)</f>
        <v>373.22</v>
      </c>
    </row>
    <row r="203" spans="2:12" ht="14.45" customHeight="1" x14ac:dyDescent="0.2">
      <c r="B203" s="17"/>
      <c r="C203" s="25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14.45" customHeight="1" x14ac:dyDescent="0.2">
      <c r="B204" s="12"/>
      <c r="C204" s="13" t="s">
        <v>60</v>
      </c>
      <c r="D204" s="14">
        <f>SUM(D202:D203)</f>
        <v>0</v>
      </c>
      <c r="E204" s="14">
        <f>SUM(E202:E203)</f>
        <v>0</v>
      </c>
      <c r="F204" s="14">
        <f>SUM(F202:F203)</f>
        <v>373.22</v>
      </c>
      <c r="G204" s="14">
        <f>SUM(G202:G203)</f>
        <v>0</v>
      </c>
      <c r="H204" s="14">
        <f>SUM(H202:H203)</f>
        <v>373.22</v>
      </c>
    </row>
    <row r="205" spans="2:12" ht="14.25" customHeight="1" x14ac:dyDescent="0.2">
      <c r="B205" s="31">
        <v>49</v>
      </c>
      <c r="C205" s="30" t="s">
        <v>19</v>
      </c>
      <c r="D205" s="35"/>
      <c r="E205" s="36"/>
      <c r="F205" s="36"/>
      <c r="G205" s="35"/>
      <c r="H205" s="29"/>
      <c r="J205" s="23" t="s">
        <v>2</v>
      </c>
    </row>
    <row r="206" spans="2:12" ht="14.1" customHeight="1" x14ac:dyDescent="0.2">
      <c r="B206" s="6"/>
      <c r="C206" s="25"/>
      <c r="D206" s="7">
        <v>532.35</v>
      </c>
      <c r="E206" s="3"/>
      <c r="F206" s="33">
        <v>340.98</v>
      </c>
      <c r="G206" s="3"/>
      <c r="H206" s="1">
        <f>SUM(D206+E206+F206+G206)</f>
        <v>873.33</v>
      </c>
    </row>
    <row r="207" spans="2:12" ht="15" customHeight="1" x14ac:dyDescent="0.2">
      <c r="B207" s="6"/>
      <c r="C207" s="25"/>
      <c r="D207" s="7"/>
      <c r="E207" s="3"/>
      <c r="F207" s="3"/>
      <c r="G207" s="4"/>
      <c r="H207" s="1">
        <f>SUM(D207+E207+F207+G207)</f>
        <v>0</v>
      </c>
    </row>
    <row r="208" spans="2:12" ht="17.100000000000001" customHeight="1" x14ac:dyDescent="0.2">
      <c r="B208" s="12"/>
      <c r="C208" s="13" t="s">
        <v>60</v>
      </c>
      <c r="D208" s="14">
        <f>SUM(D205:D207)</f>
        <v>532.35</v>
      </c>
      <c r="E208" s="14">
        <f>SUM(E205:E207)</f>
        <v>0</v>
      </c>
      <c r="F208" s="14">
        <f>SUM(F205:F207)</f>
        <v>340.98</v>
      </c>
      <c r="G208" s="14">
        <f>SUM(G205:G207)</f>
        <v>0</v>
      </c>
      <c r="H208" s="14">
        <f>SUM(H205:H207)</f>
        <v>873.33</v>
      </c>
    </row>
    <row r="209" spans="2:8" ht="15" customHeight="1" x14ac:dyDescent="0.2">
      <c r="B209" s="31">
        <v>50</v>
      </c>
      <c r="C209" s="30" t="s">
        <v>43</v>
      </c>
      <c r="D209" s="35"/>
      <c r="E209" s="36"/>
      <c r="F209" s="36"/>
      <c r="G209" s="35"/>
      <c r="H209" s="29"/>
    </row>
    <row r="210" spans="2:8" ht="14.1" customHeight="1" x14ac:dyDescent="0.2">
      <c r="B210" s="6"/>
      <c r="C210" s="25"/>
      <c r="D210" s="7">
        <v>176.5</v>
      </c>
      <c r="E210" s="3">
        <v>154.94</v>
      </c>
      <c r="F210" s="33">
        <v>49.96</v>
      </c>
      <c r="G210" s="3"/>
      <c r="H210" s="1">
        <f>SUM(D210+E210+F210+G210)</f>
        <v>381.4</v>
      </c>
    </row>
    <row r="211" spans="2:8" ht="15" customHeight="1" x14ac:dyDescent="0.2">
      <c r="B211" s="6"/>
      <c r="C211" s="25"/>
      <c r="D211" s="7"/>
      <c r="E211" s="3"/>
      <c r="F211" s="3"/>
      <c r="G211" s="4"/>
      <c r="H211" s="1">
        <f>SUM(D211+E211+F211+G211)</f>
        <v>0</v>
      </c>
    </row>
    <row r="212" spans="2:8" ht="14.45" customHeight="1" x14ac:dyDescent="0.2">
      <c r="B212" s="12"/>
      <c r="C212" s="13" t="s">
        <v>60</v>
      </c>
      <c r="D212" s="14">
        <f>SUM(D210:D211)</f>
        <v>176.5</v>
      </c>
      <c r="E212" s="14">
        <f>SUM(E210:E211)</f>
        <v>154.94</v>
      </c>
      <c r="F212" s="14">
        <f>SUM(F210:F211)</f>
        <v>49.96</v>
      </c>
      <c r="G212" s="14">
        <f>SUM(G210:G211)</f>
        <v>0</v>
      </c>
      <c r="H212" s="14">
        <f>SUM(H210:H211)</f>
        <v>381.4</v>
      </c>
    </row>
    <row r="213" spans="2:8" x14ac:dyDescent="0.2">
      <c r="F213" s="23" t="s">
        <v>2</v>
      </c>
    </row>
    <row r="214" spans="2:8" x14ac:dyDescent="0.2">
      <c r="E214" s="23" t="s">
        <v>20</v>
      </c>
    </row>
    <row r="215" spans="2:8" x14ac:dyDescent="0.2">
      <c r="C215" s="23" t="s">
        <v>2</v>
      </c>
      <c r="D215" s="23" t="s">
        <v>2</v>
      </c>
    </row>
    <row r="217" spans="2:8" x14ac:dyDescent="0.2">
      <c r="C217" s="23" t="s">
        <v>2</v>
      </c>
    </row>
    <row r="218" spans="2:8" x14ac:dyDescent="0.2">
      <c r="D218" s="23" t="s">
        <v>2</v>
      </c>
    </row>
    <row r="219" spans="2:8" x14ac:dyDescent="0.2">
      <c r="D219" s="23" t="s">
        <v>2</v>
      </c>
    </row>
    <row r="220" spans="2:8" x14ac:dyDescent="0.2">
      <c r="D220" s="23" t="s">
        <v>2</v>
      </c>
    </row>
  </sheetData>
  <mergeCells count="1">
    <mergeCell ref="D3:G3"/>
  </mergeCells>
  <phoneticPr fontId="1" type="noConversion"/>
  <pageMargins left="1" right="1" top="1" bottom="1" header="0.5" footer="0.5"/>
  <pageSetup paperSize="9" scale="86" fitToHeight="0" orientation="landscape" r:id="rId1"/>
  <headerFooter alignWithMargins="0"/>
  <rowBreaks count="4" manualBreakCount="4">
    <brk id="31" max="12" man="1"/>
    <brk id="59" max="16383" man="1"/>
    <brk id="86" max="1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2021-04-26T17:26:52Z</cp:lastPrinted>
  <dcterms:created xsi:type="dcterms:W3CDTF">2011-02-09T09:31:01Z</dcterms:created>
  <dcterms:modified xsi:type="dcterms:W3CDTF">2021-05-03T13:06:58Z</dcterms:modified>
</cp:coreProperties>
</file>