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9200" windowHeight="6990"/>
  </bookViews>
  <sheets>
    <sheet name="Lapas1" sheetId="1" r:id="rId1"/>
    <sheet name="Lapas2" sheetId="2" r:id="rId2"/>
    <sheet name="Lapas3" sheetId="3" r:id="rId3"/>
  </sheets>
  <calcPr calcId="171027"/>
</workbook>
</file>

<file path=xl/calcChain.xml><?xml version="1.0" encoding="utf-8"?>
<calcChain xmlns="http://schemas.openxmlformats.org/spreadsheetml/2006/main">
  <c r="H25" i="1" l="1"/>
  <c r="G98" i="1" l="1"/>
  <c r="F98" i="1"/>
  <c r="E98" i="1"/>
  <c r="D98" i="1"/>
  <c r="H97" i="1"/>
  <c r="H96" i="1"/>
  <c r="H98" i="1" l="1"/>
  <c r="H191" i="1"/>
  <c r="G210" i="1" l="1"/>
  <c r="F210" i="1"/>
  <c r="E210" i="1"/>
  <c r="D210" i="1"/>
  <c r="H209" i="1"/>
  <c r="H208" i="1"/>
  <c r="G206" i="1"/>
  <c r="F206" i="1"/>
  <c r="E206" i="1"/>
  <c r="D206" i="1"/>
  <c r="H205" i="1"/>
  <c r="H204" i="1"/>
  <c r="G202" i="1"/>
  <c r="F202" i="1"/>
  <c r="E202" i="1"/>
  <c r="D202" i="1"/>
  <c r="H200" i="1"/>
  <c r="H199" i="1"/>
  <c r="G197" i="1"/>
  <c r="F197" i="1"/>
  <c r="E197" i="1"/>
  <c r="D197" i="1"/>
  <c r="H196" i="1"/>
  <c r="H195" i="1"/>
  <c r="G193" i="1"/>
  <c r="F193" i="1"/>
  <c r="E193" i="1"/>
  <c r="D193" i="1"/>
  <c r="H192" i="1"/>
  <c r="G173" i="1"/>
  <c r="F173" i="1"/>
  <c r="E173" i="1"/>
  <c r="D173" i="1"/>
  <c r="H172" i="1"/>
  <c r="H170" i="1"/>
  <c r="G168" i="1"/>
  <c r="F168" i="1"/>
  <c r="E168" i="1"/>
  <c r="D168" i="1"/>
  <c r="H167" i="1"/>
  <c r="H166" i="1"/>
  <c r="G160" i="1"/>
  <c r="F160" i="1"/>
  <c r="E160" i="1"/>
  <c r="D160" i="1"/>
  <c r="H159" i="1"/>
  <c r="H158" i="1"/>
  <c r="G156" i="1"/>
  <c r="F156" i="1"/>
  <c r="E156" i="1"/>
  <c r="D156" i="1"/>
  <c r="H155" i="1"/>
  <c r="H154" i="1"/>
  <c r="G152" i="1"/>
  <c r="F152" i="1"/>
  <c r="E152" i="1"/>
  <c r="D152" i="1"/>
  <c r="H151" i="1"/>
  <c r="H150" i="1"/>
  <c r="G148" i="1"/>
  <c r="F148" i="1"/>
  <c r="E148" i="1"/>
  <c r="D148" i="1"/>
  <c r="H147" i="1"/>
  <c r="H146" i="1"/>
  <c r="G144" i="1"/>
  <c r="F144" i="1"/>
  <c r="E144" i="1"/>
  <c r="D144" i="1"/>
  <c r="H142" i="1"/>
  <c r="H141" i="1"/>
  <c r="G139" i="1"/>
  <c r="F139" i="1"/>
  <c r="E139" i="1"/>
  <c r="D139" i="1"/>
  <c r="H138" i="1"/>
  <c r="H137" i="1"/>
  <c r="G127" i="1"/>
  <c r="F127" i="1"/>
  <c r="E127" i="1"/>
  <c r="D127" i="1"/>
  <c r="H126" i="1"/>
  <c r="H125" i="1"/>
  <c r="G123" i="1"/>
  <c r="F123" i="1"/>
  <c r="E123" i="1"/>
  <c r="D123" i="1"/>
  <c r="H122" i="1"/>
  <c r="H121" i="1"/>
  <c r="G119" i="1"/>
  <c r="F119" i="1"/>
  <c r="E119" i="1"/>
  <c r="D119" i="1"/>
  <c r="H118" i="1"/>
  <c r="H117" i="1"/>
  <c r="G114" i="1"/>
  <c r="F114" i="1"/>
  <c r="E114" i="1"/>
  <c r="D114" i="1"/>
  <c r="H113" i="1"/>
  <c r="H112" i="1"/>
  <c r="G94" i="1"/>
  <c r="F94" i="1"/>
  <c r="E94" i="1"/>
  <c r="D94" i="1"/>
  <c r="H93" i="1"/>
  <c r="H92" i="1"/>
  <c r="G90" i="1"/>
  <c r="F90" i="1"/>
  <c r="E90" i="1"/>
  <c r="D90" i="1"/>
  <c r="H89" i="1"/>
  <c r="H88" i="1"/>
  <c r="G85" i="1"/>
  <c r="F85" i="1"/>
  <c r="E85" i="1"/>
  <c r="D85" i="1"/>
  <c r="H84" i="1"/>
  <c r="H83" i="1"/>
  <c r="G77" i="1"/>
  <c r="F77" i="1"/>
  <c r="E77" i="1"/>
  <c r="D77" i="1"/>
  <c r="H76" i="1"/>
  <c r="H75" i="1"/>
  <c r="G73" i="1"/>
  <c r="F73" i="1"/>
  <c r="E73" i="1"/>
  <c r="D73" i="1"/>
  <c r="H72" i="1"/>
  <c r="H71" i="1"/>
  <c r="G69" i="1"/>
  <c r="F69" i="1"/>
  <c r="E69" i="1"/>
  <c r="D69" i="1"/>
  <c r="H68" i="1"/>
  <c r="H67" i="1"/>
  <c r="G56" i="1"/>
  <c r="F56" i="1"/>
  <c r="E56" i="1"/>
  <c r="D56" i="1"/>
  <c r="H55" i="1"/>
  <c r="H54" i="1"/>
  <c r="G52" i="1"/>
  <c r="F52" i="1"/>
  <c r="E52" i="1"/>
  <c r="D52" i="1"/>
  <c r="H51" i="1"/>
  <c r="H50" i="1"/>
  <c r="G48" i="1"/>
  <c r="F48" i="1"/>
  <c r="E48" i="1"/>
  <c r="D48" i="1"/>
  <c r="H47" i="1"/>
  <c r="H46" i="1"/>
  <c r="G44" i="1"/>
  <c r="F44" i="1"/>
  <c r="E44" i="1"/>
  <c r="D44" i="1"/>
  <c r="H43" i="1"/>
  <c r="H42" i="1"/>
  <c r="G40" i="1"/>
  <c r="F40" i="1"/>
  <c r="E40" i="1"/>
  <c r="D40" i="1"/>
  <c r="H39" i="1"/>
  <c r="H38" i="1"/>
  <c r="G36" i="1"/>
  <c r="F36" i="1"/>
  <c r="E36" i="1"/>
  <c r="D36" i="1"/>
  <c r="H35" i="1"/>
  <c r="H34" i="1"/>
  <c r="G18" i="1"/>
  <c r="F18" i="1"/>
  <c r="E18" i="1"/>
  <c r="D18" i="1"/>
  <c r="H17" i="1"/>
  <c r="H16" i="1"/>
  <c r="G10" i="1"/>
  <c r="F10" i="1"/>
  <c r="E10" i="1"/>
  <c r="D10" i="1"/>
  <c r="H9" i="1"/>
  <c r="H8" i="1"/>
  <c r="G106" i="1"/>
  <c r="F106" i="1"/>
  <c r="E106" i="1"/>
  <c r="D106" i="1"/>
  <c r="H105" i="1"/>
  <c r="H104" i="1"/>
  <c r="H18" i="1" l="1"/>
  <c r="H48" i="1"/>
  <c r="H210" i="1"/>
  <c r="H197" i="1"/>
  <c r="H206" i="1"/>
  <c r="H193" i="1"/>
  <c r="H202" i="1"/>
  <c r="H69" i="1"/>
  <c r="H77" i="1"/>
  <c r="H94" i="1"/>
  <c r="H119" i="1"/>
  <c r="H127" i="1"/>
  <c r="H144" i="1"/>
  <c r="H152" i="1"/>
  <c r="H160" i="1"/>
  <c r="H173" i="1"/>
  <c r="H40" i="1"/>
  <c r="H44" i="1"/>
  <c r="H56" i="1"/>
  <c r="H36" i="1"/>
  <c r="H73" i="1"/>
  <c r="H85" i="1"/>
  <c r="H90" i="1"/>
  <c r="H114" i="1"/>
  <c r="H123" i="1"/>
  <c r="H139" i="1"/>
  <c r="H148" i="1"/>
  <c r="H156" i="1"/>
  <c r="H168" i="1"/>
  <c r="H52" i="1"/>
  <c r="H10" i="1"/>
  <c r="H106" i="1"/>
  <c r="E61" i="1"/>
  <c r="H60" i="1"/>
  <c r="H59" i="1"/>
  <c r="G189" i="1"/>
  <c r="F189" i="1"/>
  <c r="E189" i="1"/>
  <c r="D189" i="1"/>
  <c r="G135" i="1"/>
  <c r="F135" i="1"/>
  <c r="E135" i="1"/>
  <c r="D135" i="1"/>
  <c r="H188" i="1"/>
  <c r="H187" i="1"/>
  <c r="H163" i="1"/>
  <c r="H162" i="1"/>
  <c r="G164" i="1"/>
  <c r="F164" i="1"/>
  <c r="E164" i="1"/>
  <c r="D164" i="1"/>
  <c r="H180" i="1"/>
  <c r="D181" i="1"/>
  <c r="E181" i="1"/>
  <c r="F181" i="1"/>
  <c r="G181" i="1"/>
  <c r="H12" i="1"/>
  <c r="G27" i="1"/>
  <c r="F27" i="1"/>
  <c r="E27" i="1"/>
  <c r="D27" i="1"/>
  <c r="H21" i="1"/>
  <c r="H20" i="1"/>
  <c r="G214" i="1"/>
  <c r="F214" i="1"/>
  <c r="E214" i="1"/>
  <c r="D214" i="1"/>
  <c r="H213" i="1"/>
  <c r="H212" i="1"/>
  <c r="G14" i="1"/>
  <c r="G22" i="1" s="1"/>
  <c r="F14" i="1"/>
  <c r="F22" i="1" s="1"/>
  <c r="E14" i="1"/>
  <c r="E22" i="1" s="1"/>
  <c r="D14" i="1"/>
  <c r="D22" i="1" s="1"/>
  <c r="H13" i="1"/>
  <c r="G185" i="1"/>
  <c r="F185" i="1"/>
  <c r="E185" i="1"/>
  <c r="D185" i="1"/>
  <c r="H179" i="1"/>
  <c r="H64" i="1"/>
  <c r="H63" i="1"/>
  <c r="D65" i="1"/>
  <c r="E65" i="1"/>
  <c r="F65" i="1"/>
  <c r="G65" i="1"/>
  <c r="D102" i="1"/>
  <c r="E102" i="1"/>
  <c r="G131" i="1"/>
  <c r="F131" i="1"/>
  <c r="E131" i="1"/>
  <c r="D131" i="1"/>
  <c r="H30" i="1"/>
  <c r="H31" i="1"/>
  <c r="G32" i="1"/>
  <c r="F32" i="1"/>
  <c r="E32" i="1"/>
  <c r="D32" i="1"/>
  <c r="G110" i="1"/>
  <c r="F110" i="1"/>
  <c r="E110" i="1"/>
  <c r="D110" i="1"/>
  <c r="E177" i="1"/>
  <c r="G177" i="1"/>
  <c r="F177" i="1"/>
  <c r="G102" i="1"/>
  <c r="F102" i="1"/>
  <c r="G81" i="1"/>
  <c r="F81" i="1"/>
  <c r="E81" i="1"/>
  <c r="G61" i="1"/>
  <c r="F61" i="1"/>
  <c r="H184" i="1"/>
  <c r="H183" i="1"/>
  <c r="D177" i="1"/>
  <c r="H176" i="1"/>
  <c r="H175" i="1"/>
  <c r="H134" i="1"/>
  <c r="H133" i="1"/>
  <c r="H130" i="1"/>
  <c r="H129" i="1"/>
  <c r="H109" i="1"/>
  <c r="H108" i="1"/>
  <c r="H101" i="1"/>
  <c r="H100" i="1"/>
  <c r="D81" i="1"/>
  <c r="H80" i="1"/>
  <c r="H79" i="1"/>
  <c r="D61" i="1"/>
  <c r="H22" i="1" l="1"/>
  <c r="H189" i="1"/>
  <c r="H164" i="1"/>
  <c r="H32" i="1"/>
  <c r="H14" i="1"/>
  <c r="H214" i="1"/>
  <c r="H27" i="1"/>
  <c r="H110" i="1"/>
  <c r="H81" i="1"/>
  <c r="H102" i="1"/>
  <c r="H185" i="1"/>
  <c r="H177" i="1"/>
  <c r="H131" i="1"/>
  <c r="H135" i="1"/>
  <c r="H65" i="1"/>
  <c r="H181" i="1"/>
  <c r="H61" i="1"/>
</calcChain>
</file>

<file path=xl/sharedStrings.xml><?xml version="1.0" encoding="utf-8"?>
<sst xmlns="http://schemas.openxmlformats.org/spreadsheetml/2006/main" count="261" uniqueCount="61">
  <si>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</si>
  <si>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</si>
  <si>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</si>
  <si>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</si>
  <si>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</si>
  <si>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</si>
  <si>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</si>
  <si>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</si>
  <si>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</si>
  <si>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</si>
  <si>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</si>
  <si>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Paulė Kuzmickienė</t>
  </si>
  <si>
    <t>Kitos išlaidos( biliet., a/m stov. aikštelė)</t>
  </si>
  <si>
    <t>Renata Cytacka</t>
  </si>
  <si>
    <t>Vaidotas Ilgius</t>
  </si>
  <si>
    <t>Audronis Imbrasas</t>
  </si>
  <si>
    <t>Vincas Jurgutis</t>
  </si>
  <si>
    <t>Vytautas Mitalas</t>
  </si>
  <si>
    <t>Romualda Poševeckaja</t>
  </si>
  <si>
    <t xml:space="preserve">Žilvinas Šilgalis </t>
  </si>
  <si>
    <t>Edita Šiško</t>
  </si>
  <si>
    <t>Edita Tamošiūnaitė</t>
  </si>
  <si>
    <t>Skirmantas Tumelis</t>
  </si>
  <si>
    <t>Artūras Zuokas</t>
  </si>
  <si>
    <t xml:space="preserve">  </t>
  </si>
  <si>
    <t>Linas Kvedaravičius</t>
  </si>
  <si>
    <t>Kasparas Adomaitis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</si>
  <si>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</si>
  <si>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</si>
  <si>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</si>
  <si>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</si>
  <si>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</si>
  <si>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</si>
  <si>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Aidas Gedvilas</t>
  </si>
  <si>
    <t>Tomas Gulbinas</t>
  </si>
  <si>
    <t>Nijolė Jagelavičienė</t>
  </si>
  <si>
    <t>Ieva Jagminienė</t>
  </si>
  <si>
    <t>Gediminas Jaunius</t>
  </si>
  <si>
    <t>Ieva Kačinskaitė- Urbonienė</t>
  </si>
  <si>
    <t>Vytautas Kašėta</t>
  </si>
  <si>
    <t>Liutauras Kazlavickas</t>
  </si>
  <si>
    <t>Donalda Meiželytė</t>
  </si>
  <si>
    <t>Albert Narvoiš</t>
  </si>
  <si>
    <t>Dileta Nenėnė</t>
  </si>
  <si>
    <t>Monika Ošmianskienė</t>
  </si>
  <si>
    <t>Darius Radkevičius</t>
  </si>
  <si>
    <t>Tomas Vytautas Raskevičius</t>
  </si>
  <si>
    <t>Deimantė Rimkutė</t>
  </si>
  <si>
    <t>Vydūnas Sadauskas</t>
  </si>
  <si>
    <t>Lukas Savickas</t>
  </si>
  <si>
    <t>Tomas Seikalis</t>
  </si>
  <si>
    <t>Diana Stomienė</t>
  </si>
  <si>
    <t>Kamilė Šeraitė</t>
  </si>
  <si>
    <t>Sergej Ursul</t>
  </si>
  <si>
    <t>Renaldas Vaisbrodas</t>
  </si>
  <si>
    <t>Romasis Vaitekūnas</t>
  </si>
  <si>
    <t>Arūnas Valinskas</t>
  </si>
  <si>
    <t>Agnė Zuokienė</t>
  </si>
  <si>
    <t>Tarybos narių išlaidos per 2019 m. liepos - rugsėjo mėn.</t>
  </si>
  <si>
    <t>Viso liepos - rugsėjo mėn.</t>
  </si>
  <si>
    <t>Goda Krukauskienė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</si>
</sst>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23"/>
  <sheetViews>
    <sheetView tabSelected="1" topLeftCell="A148" zoomScale="110" zoomScaleNormal="110" workbookViewId="0">
      <selection activeCell="D213" sqref="D213"/>
    </sheetView>
  </sheetViews>
  <sheetFormatPr defaultColWidth="8.7109375" defaultRowHeight="12.75" x14ac:dyDescent="0.2"/>
  <cols>
    <col min="1" max="1" width="12.85546875" style="23" customWidth="1"/>
    <col min="2" max="2" width="5.42578125" style="23" customWidth="1"/>
    <col min="3" max="3" width="26.85546875" style="23" customWidth="1"/>
    <col min="4" max="4" width="19.140625" style="23" customWidth="1"/>
    <col min="5" max="5" width="15.28515625" style="23" customWidth="1"/>
    <col min="6" max="6" width="17.5703125" style="23" customWidth="1"/>
    <col min="7" max="7" width="20.42578125" style="23" customWidth="1"/>
    <col min="8" max="8" width="15.8554687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40" t="s">
        <v>58</v>
      </c>
      <c r="E3" s="40"/>
      <c r="F3" s="40"/>
      <c r="G3" s="40"/>
    </row>
    <row r="4" spans="1:11" x14ac:dyDescent="0.2">
      <c r="D4" s="22"/>
      <c r="E4" s="22"/>
      <c r="F4" s="22"/>
      <c r="G4" s="22"/>
    </row>
    <row r="5" spans="1:11" ht="60.6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25" t="s">
        <v>12</v>
      </c>
      <c r="H5" s="5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2">
        <v>1</v>
      </c>
      <c r="C7" s="2" t="s">
        <v>10</v>
      </c>
      <c r="D7" s="29"/>
      <c r="E7" s="29"/>
      <c r="F7" s="29"/>
      <c r="G7" s="29"/>
      <c r="H7" s="29"/>
    </row>
    <row r="8" spans="1:11" ht="15.6" customHeight="1" x14ac:dyDescent="0.2">
      <c r="B8" s="27"/>
      <c r="C8" s="28"/>
      <c r="D8" s="30">
        <v>900</v>
      </c>
      <c r="E8" s="30"/>
      <c r="F8" s="29"/>
      <c r="G8" s="29"/>
      <c r="H8" s="1">
        <f t="shared" ref="H8:H9" si="0">SUM(D8+E8+F8+G8)</f>
        <v>900</v>
      </c>
      <c r="K8" s="23" t="s">
        <v>2</v>
      </c>
    </row>
    <row r="9" spans="1:11" ht="15.6" customHeight="1" x14ac:dyDescent="0.2">
      <c r="B9" s="27"/>
      <c r="C9" s="28"/>
      <c r="D9" s="29"/>
      <c r="E9" s="29"/>
      <c r="F9" s="29"/>
      <c r="G9" s="29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59</v>
      </c>
      <c r="D10" s="14">
        <f>SUM(D8:D9)</f>
        <v>900</v>
      </c>
      <c r="E10" s="14">
        <f>SUM(E8:E9)</f>
        <v>0</v>
      </c>
      <c r="F10" s="14">
        <f>SUM(F8:F9)</f>
        <v>0</v>
      </c>
      <c r="G10" s="14">
        <f>SUM(G8:G9)</f>
        <v>0</v>
      </c>
      <c r="H10" s="14">
        <f>SUM(H8:H9)</f>
        <v>900</v>
      </c>
    </row>
    <row r="11" spans="1:11" x14ac:dyDescent="0.2">
      <c r="B11" s="6">
        <v>2</v>
      </c>
      <c r="C11" s="2" t="s">
        <v>21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6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59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B15" s="6">
        <v>3</v>
      </c>
      <c r="C15" s="2" t="s">
        <v>17</v>
      </c>
      <c r="D15" s="7"/>
      <c r="E15" s="3"/>
      <c r="F15" s="3"/>
      <c r="G15" s="4"/>
      <c r="H15" s="1"/>
    </row>
    <row r="16" spans="1:11" ht="15" customHeight="1" x14ac:dyDescent="0.2">
      <c r="B16" s="6"/>
      <c r="C16" s="26"/>
      <c r="D16" s="7">
        <v>540.6</v>
      </c>
      <c r="E16" s="34"/>
      <c r="F16" s="3"/>
      <c r="G16" s="33">
        <v>13</v>
      </c>
      <c r="H16" s="1">
        <f t="shared" ref="H16:H17" si="1">SUM(D16+E16+F16+G16)</f>
        <v>553.6</v>
      </c>
    </row>
    <row r="17" spans="1:8" ht="15.95" customHeight="1" x14ac:dyDescent="0.2">
      <c r="B17" s="24"/>
      <c r="C17" s="5"/>
      <c r="D17" s="7"/>
      <c r="E17" s="7"/>
      <c r="F17" s="7"/>
      <c r="G17" s="7"/>
      <c r="H17" s="1">
        <f t="shared" si="1"/>
        <v>0</v>
      </c>
    </row>
    <row r="18" spans="1:8" ht="14.45" customHeight="1" x14ac:dyDescent="0.2">
      <c r="B18" s="12"/>
      <c r="C18" s="13" t="s">
        <v>59</v>
      </c>
      <c r="D18" s="14">
        <f>SUM(D16:D17)</f>
        <v>540.6</v>
      </c>
      <c r="E18" s="14">
        <f>SUM(E16:E17)</f>
        <v>0</v>
      </c>
      <c r="F18" s="14">
        <f>SUM(F16:F17)</f>
        <v>0</v>
      </c>
      <c r="G18" s="14">
        <f>SUM(G16:G17)</f>
        <v>13</v>
      </c>
      <c r="H18" s="14">
        <f>SUM(H16:H17)</f>
        <v>553.6</v>
      </c>
    </row>
    <row r="19" spans="1:8" ht="15.95" customHeight="1" x14ac:dyDescent="0.2">
      <c r="B19" s="6">
        <v>4</v>
      </c>
      <c r="C19" s="20" t="s">
        <v>26</v>
      </c>
      <c r="D19" s="7"/>
      <c r="E19" s="3"/>
      <c r="F19" s="3"/>
      <c r="G19" s="21"/>
      <c r="H19" s="1"/>
    </row>
    <row r="20" spans="1:8" ht="13.5" customHeight="1" x14ac:dyDescent="0.2">
      <c r="B20" s="6"/>
      <c r="C20" s="35"/>
      <c r="D20" s="34">
        <v>900</v>
      </c>
      <c r="E20" s="3"/>
      <c r="F20" s="3"/>
      <c r="G20" s="3"/>
      <c r="H20" s="1">
        <f>SUM(D20+E20+F20+G20)</f>
        <v>900</v>
      </c>
    </row>
    <row r="21" spans="1:8" ht="14.1" customHeight="1" x14ac:dyDescent="0.2">
      <c r="B21" s="6"/>
      <c r="C21" s="26"/>
      <c r="D21" s="7"/>
      <c r="E21" s="3"/>
      <c r="F21" s="3"/>
      <c r="G21" s="4"/>
      <c r="H21" s="1">
        <f>SUM(D21+E21+F21+G21)</f>
        <v>0</v>
      </c>
    </row>
    <row r="22" spans="1:8" ht="15.95" customHeight="1" x14ac:dyDescent="0.2">
      <c r="B22" s="12"/>
      <c r="C22" s="13" t="s">
        <v>59</v>
      </c>
      <c r="D22" s="14">
        <f>SUM(D13:D15)</f>
        <v>900</v>
      </c>
      <c r="E22" s="14">
        <f>SUM(E13:E15)</f>
        <v>0</v>
      </c>
      <c r="F22" s="14">
        <f>SUM(F13:F15)</f>
        <v>0</v>
      </c>
      <c r="G22" s="14">
        <f>SUM(G13:G15)</f>
        <v>0</v>
      </c>
      <c r="H22" s="14">
        <f>SUM(D22+E22+F22+G22)</f>
        <v>900</v>
      </c>
    </row>
    <row r="23" spans="1:8" ht="14.1" customHeight="1" x14ac:dyDescent="0.2">
      <c r="B23" s="6">
        <v>5</v>
      </c>
      <c r="C23" s="20" t="s">
        <v>28</v>
      </c>
      <c r="D23" s="7"/>
      <c r="E23" s="3"/>
      <c r="F23" s="3"/>
      <c r="G23" s="4"/>
      <c r="H23" s="1"/>
    </row>
    <row r="24" spans="1:8" ht="14.1" customHeight="1" x14ac:dyDescent="0.2">
      <c r="B24" s="6"/>
      <c r="C24" s="26"/>
      <c r="D24" s="7"/>
      <c r="E24" s="3"/>
      <c r="F24" s="3"/>
      <c r="G24" s="4"/>
      <c r="H24" s="1"/>
    </row>
    <row r="25" spans="1:8" ht="14.1" customHeight="1" x14ac:dyDescent="0.2">
      <c r="B25" s="6"/>
      <c r="C25" s="26"/>
      <c r="D25" s="7">
        <v>548.34</v>
      </c>
      <c r="E25" s="3">
        <v>87.24</v>
      </c>
      <c r="F25" s="3">
        <v>31.99</v>
      </c>
      <c r="G25" s="4"/>
      <c r="H25" s="1">
        <f>SUM(D25+E25+F25+G25)</f>
        <v>667.57</v>
      </c>
    </row>
    <row r="26" spans="1:8" ht="14.1" customHeight="1" x14ac:dyDescent="0.2">
      <c r="B26" s="6"/>
      <c r="C26" s="26"/>
      <c r="D26" s="7"/>
      <c r="E26" s="3"/>
      <c r="F26" s="3"/>
      <c r="G26" s="4"/>
      <c r="H26" s="1"/>
    </row>
    <row r="27" spans="1:8" ht="15.95" customHeight="1" x14ac:dyDescent="0.2">
      <c r="B27" s="12"/>
      <c r="C27" s="13" t="s">
        <v>59</v>
      </c>
      <c r="D27" s="14">
        <f>SUM(D19:D21)</f>
        <v>900</v>
      </c>
      <c r="E27" s="14">
        <f>SUM(E19:E21)</f>
        <v>0</v>
      </c>
      <c r="F27" s="14">
        <f>SUM(F19:F21)</f>
        <v>0</v>
      </c>
      <c r="G27" s="14">
        <f>SUM(G19:G21)</f>
        <v>0</v>
      </c>
      <c r="H27" s="14">
        <f>SUM(D27+E27+F27+G27)</f>
        <v>900</v>
      </c>
    </row>
    <row r="28" spans="1:8" ht="63.6" customHeight="1" x14ac:dyDescent="0.2">
      <c r="B28" s="24" t="s">
        <v>9</v>
      </c>
      <c r="C28" s="5" t="s">
        <v>8</v>
      </c>
      <c r="D28" s="5" t="s">
        <v>1</v>
      </c>
      <c r="E28" s="5" t="s">
        <v>0</v>
      </c>
      <c r="F28" s="5" t="s">
        <v>7</v>
      </c>
      <c r="G28" s="25" t="s">
        <v>12</v>
      </c>
      <c r="H28" s="5" t="s">
        <v>6</v>
      </c>
    </row>
    <row r="29" spans="1:8" ht="14.25" customHeight="1" x14ac:dyDescent="0.2">
      <c r="A29" s="23" t="s">
        <v>2</v>
      </c>
      <c r="B29" s="6">
        <v>6</v>
      </c>
      <c r="C29" s="2" t="s">
        <v>13</v>
      </c>
      <c r="D29" s="7"/>
      <c r="E29" s="3"/>
      <c r="F29" s="3"/>
      <c r="G29" s="3"/>
      <c r="H29" s="1"/>
    </row>
    <row r="30" spans="1:8" ht="14.25" customHeight="1" x14ac:dyDescent="0.2">
      <c r="B30" s="6"/>
      <c r="C30" s="26"/>
      <c r="D30" s="7">
        <v>825.28</v>
      </c>
      <c r="E30" s="34">
        <v>74.72</v>
      </c>
      <c r="F30" s="34"/>
      <c r="G30" s="7"/>
      <c r="H30" s="1">
        <f t="shared" ref="H30:H31" si="2">SUM(D30+E30+F30+G30)</f>
        <v>900</v>
      </c>
    </row>
    <row r="31" spans="1:8" ht="13.5" customHeight="1" x14ac:dyDescent="0.2">
      <c r="B31" s="6"/>
      <c r="C31" s="26"/>
      <c r="D31" s="7"/>
      <c r="E31" s="3"/>
      <c r="F31" s="3"/>
      <c r="G31" s="3"/>
      <c r="H31" s="1">
        <f t="shared" si="2"/>
        <v>0</v>
      </c>
    </row>
    <row r="32" spans="1:8" ht="14.25" customHeight="1" x14ac:dyDescent="0.2">
      <c r="B32" s="12"/>
      <c r="C32" s="13" t="s">
        <v>59</v>
      </c>
      <c r="D32" s="14">
        <f>SUM(D29:D31)</f>
        <v>825.28</v>
      </c>
      <c r="E32" s="14">
        <f>SUM(E29:E31)</f>
        <v>74.72</v>
      </c>
      <c r="F32" s="14">
        <f>SUM(F29:F31)</f>
        <v>0</v>
      </c>
      <c r="G32" s="14">
        <f>SUM(G29:G31)</f>
        <v>0</v>
      </c>
      <c r="H32" s="14">
        <f>SUM(H29:H31)</f>
        <v>900</v>
      </c>
    </row>
    <row r="33" spans="1:11" ht="14.25" customHeight="1" x14ac:dyDescent="0.2">
      <c r="A33" s="23" t="s">
        <v>2</v>
      </c>
      <c r="B33" s="6">
        <v>7</v>
      </c>
      <c r="C33" s="2" t="s">
        <v>29</v>
      </c>
      <c r="D33" s="7"/>
      <c r="E33" s="3"/>
      <c r="F33" s="3"/>
      <c r="G33" s="3"/>
      <c r="H33" s="1"/>
    </row>
    <row r="34" spans="1:11" ht="14.25" customHeight="1" x14ac:dyDescent="0.2">
      <c r="B34" s="6"/>
      <c r="C34" s="26"/>
      <c r="D34" s="7">
        <v>463.16</v>
      </c>
      <c r="E34" s="34">
        <v>100.16</v>
      </c>
      <c r="F34" s="34">
        <v>249.18</v>
      </c>
      <c r="G34" s="7"/>
      <c r="H34" s="1">
        <f t="shared" ref="H34:H35" si="3">SUM(D34+E34+F34+G34)</f>
        <v>812.5</v>
      </c>
    </row>
    <row r="35" spans="1:11" ht="13.5" customHeight="1" x14ac:dyDescent="0.2">
      <c r="B35" s="6"/>
      <c r="C35" s="26"/>
      <c r="D35" s="7"/>
      <c r="E35" s="3"/>
      <c r="F35" s="3"/>
      <c r="G35" s="3"/>
      <c r="H35" s="1">
        <f t="shared" si="3"/>
        <v>0</v>
      </c>
    </row>
    <row r="36" spans="1:11" ht="14.25" customHeight="1" x14ac:dyDescent="0.2">
      <c r="B36" s="12"/>
      <c r="C36" s="13" t="s">
        <v>59</v>
      </c>
      <c r="D36" s="14">
        <f>SUM(D33:D35)</f>
        <v>463.16</v>
      </c>
      <c r="E36" s="14">
        <f>SUM(E33:E35)</f>
        <v>100.16</v>
      </c>
      <c r="F36" s="14">
        <f>SUM(F33:F35)</f>
        <v>249.18</v>
      </c>
      <c r="G36" s="14">
        <f>SUM(G33:G35)</f>
        <v>0</v>
      </c>
      <c r="H36" s="14">
        <f>SUM(H33:H35)</f>
        <v>812.5</v>
      </c>
    </row>
    <row r="37" spans="1:11" ht="14.25" customHeight="1" x14ac:dyDescent="0.2">
      <c r="A37" s="23" t="s">
        <v>2</v>
      </c>
      <c r="B37" s="6">
        <v>8</v>
      </c>
      <c r="C37" s="2" t="s">
        <v>30</v>
      </c>
      <c r="D37" s="7"/>
      <c r="E37" s="3"/>
      <c r="F37" s="3"/>
      <c r="G37" s="3"/>
      <c r="H37" s="1"/>
    </row>
    <row r="38" spans="1:11" ht="14.25" customHeight="1" x14ac:dyDescent="0.2">
      <c r="B38" s="6"/>
      <c r="C38" s="26"/>
      <c r="D38" s="7">
        <v>557.32000000000005</v>
      </c>
      <c r="E38" s="34"/>
      <c r="F38" s="34"/>
      <c r="G38" s="7">
        <v>342.68</v>
      </c>
      <c r="H38" s="1">
        <f t="shared" ref="H38:H39" si="4">SUM(D38+E38+F38+G38)</f>
        <v>900</v>
      </c>
    </row>
    <row r="39" spans="1:11" ht="13.5" customHeight="1" x14ac:dyDescent="0.2">
      <c r="B39" s="6"/>
      <c r="C39" s="26"/>
      <c r="D39" s="7"/>
      <c r="E39" s="3"/>
      <c r="F39" s="3"/>
      <c r="G39" s="3"/>
      <c r="H39" s="1">
        <f t="shared" si="4"/>
        <v>0</v>
      </c>
    </row>
    <row r="40" spans="1:11" ht="14.25" customHeight="1" x14ac:dyDescent="0.2">
      <c r="B40" s="12"/>
      <c r="C40" s="13" t="s">
        <v>59</v>
      </c>
      <c r="D40" s="14">
        <f>SUM(D37:D39)</f>
        <v>557.32000000000005</v>
      </c>
      <c r="E40" s="14">
        <f>SUM(E37:E39)</f>
        <v>0</v>
      </c>
      <c r="F40" s="14">
        <f>SUM(F37:F39)</f>
        <v>0</v>
      </c>
      <c r="G40" s="14">
        <f>SUM(G37:G39)</f>
        <v>342.68</v>
      </c>
      <c r="H40" s="14">
        <f>SUM(H37:H39)</f>
        <v>900</v>
      </c>
    </row>
    <row r="41" spans="1:11" ht="14.1" customHeight="1" x14ac:dyDescent="0.2">
      <c r="B41" s="6">
        <v>9</v>
      </c>
      <c r="C41" s="2" t="s">
        <v>31</v>
      </c>
      <c r="D41" s="29"/>
      <c r="E41" s="29"/>
      <c r="F41" s="29"/>
      <c r="G41" s="29"/>
      <c r="H41" s="29"/>
      <c r="J41" s="23" t="s">
        <v>2</v>
      </c>
      <c r="K41" s="23" t="s">
        <v>2</v>
      </c>
    </row>
    <row r="42" spans="1:11" ht="14.1" customHeight="1" x14ac:dyDescent="0.2">
      <c r="B42" s="27"/>
      <c r="C42" s="28"/>
      <c r="D42" s="30">
        <v>837.88</v>
      </c>
      <c r="E42" s="34">
        <v>62.12</v>
      </c>
      <c r="F42" s="30"/>
      <c r="G42" s="29"/>
      <c r="H42" s="1">
        <f>SUM(D42+E42+F42+G42)</f>
        <v>900</v>
      </c>
      <c r="J42" s="23" t="s">
        <v>2</v>
      </c>
      <c r="K42" s="23" t="s">
        <v>2</v>
      </c>
    </row>
    <row r="43" spans="1:11" ht="14.1" customHeight="1" x14ac:dyDescent="0.2">
      <c r="B43" s="27"/>
      <c r="C43" s="28"/>
      <c r="D43" s="29"/>
      <c r="E43" s="29"/>
      <c r="F43" s="29"/>
      <c r="G43" s="29"/>
      <c r="H43" s="1">
        <f>SUM(D43+E43+F43+G43)</f>
        <v>0</v>
      </c>
      <c r="J43" s="23" t="s">
        <v>2</v>
      </c>
    </row>
    <row r="44" spans="1:11" ht="14.1" customHeight="1" x14ac:dyDescent="0.2">
      <c r="B44" s="12"/>
      <c r="C44" s="13" t="s">
        <v>59</v>
      </c>
      <c r="D44" s="14">
        <f>SUM(D41:D43)</f>
        <v>837.88</v>
      </c>
      <c r="E44" s="14">
        <f>SUM(E41:E43)</f>
        <v>62.12</v>
      </c>
      <c r="F44" s="14">
        <f>SUM(F41:F43)</f>
        <v>0</v>
      </c>
      <c r="G44" s="14">
        <f>SUM(G41:G43)</f>
        <v>0</v>
      </c>
      <c r="H44" s="14">
        <f>SUM(H41:H43)</f>
        <v>900</v>
      </c>
    </row>
    <row r="45" spans="1:11" ht="14.1" customHeight="1" x14ac:dyDescent="0.2">
      <c r="B45" s="6">
        <v>10</v>
      </c>
      <c r="C45" s="2" t="s">
        <v>32</v>
      </c>
      <c r="D45" s="29"/>
      <c r="E45" s="29"/>
      <c r="F45" s="29"/>
      <c r="G45" s="29"/>
      <c r="H45" s="29"/>
      <c r="J45" s="23" t="s">
        <v>2</v>
      </c>
      <c r="K45" s="23" t="s">
        <v>2</v>
      </c>
    </row>
    <row r="46" spans="1:11" ht="14.1" customHeight="1" x14ac:dyDescent="0.2">
      <c r="B46" s="27"/>
      <c r="C46" s="28"/>
      <c r="D46" s="30">
        <v>461.45</v>
      </c>
      <c r="E46" s="34">
        <v>54.35</v>
      </c>
      <c r="F46" s="30"/>
      <c r="G46" s="29"/>
      <c r="H46" s="1">
        <f>SUM(D46+E46+F46+G46)</f>
        <v>515.79999999999995</v>
      </c>
      <c r="J46" s="23" t="s">
        <v>2</v>
      </c>
      <c r="K46" s="23" t="s">
        <v>2</v>
      </c>
    </row>
    <row r="47" spans="1:11" ht="14.1" customHeight="1" x14ac:dyDescent="0.2">
      <c r="B47" s="27"/>
      <c r="C47" s="28"/>
      <c r="D47" s="29"/>
      <c r="E47" s="29"/>
      <c r="F47" s="29"/>
      <c r="G47" s="29"/>
      <c r="H47" s="1">
        <f>SUM(D47+E47+F47+G47)</f>
        <v>0</v>
      </c>
      <c r="J47" s="23" t="s">
        <v>2</v>
      </c>
    </row>
    <row r="48" spans="1:11" ht="14.1" customHeight="1" x14ac:dyDescent="0.2">
      <c r="B48" s="12"/>
      <c r="C48" s="13" t="s">
        <v>59</v>
      </c>
      <c r="D48" s="14">
        <f>SUM(D45:D47)</f>
        <v>461.45</v>
      </c>
      <c r="E48" s="14">
        <f>SUM(E45:E47)</f>
        <v>54.35</v>
      </c>
      <c r="F48" s="14">
        <f>SUM(F45:F47)</f>
        <v>0</v>
      </c>
      <c r="G48" s="14">
        <f>SUM(G45:G47)</f>
        <v>0</v>
      </c>
      <c r="H48" s="14">
        <f>SUM(H45:H47)</f>
        <v>515.79999999999995</v>
      </c>
    </row>
    <row r="49" spans="2:12" ht="14.1" customHeight="1" x14ac:dyDescent="0.2">
      <c r="B49" s="6">
        <v>11</v>
      </c>
      <c r="C49" s="2" t="s">
        <v>33</v>
      </c>
      <c r="D49" s="29"/>
      <c r="E49" s="29"/>
      <c r="F49" s="29"/>
      <c r="G49" s="29"/>
      <c r="H49" s="29"/>
      <c r="J49" s="23" t="s">
        <v>2</v>
      </c>
      <c r="K49" s="23" t="s">
        <v>2</v>
      </c>
    </row>
    <row r="50" spans="2:12" ht="14.1" customHeight="1" x14ac:dyDescent="0.2">
      <c r="B50" s="27"/>
      <c r="C50" s="28"/>
      <c r="D50" s="30">
        <v>893</v>
      </c>
      <c r="E50" s="34"/>
      <c r="F50" s="30"/>
      <c r="G50" s="29"/>
      <c r="H50" s="1">
        <f>SUM(D50+E50+F50+G50)</f>
        <v>893</v>
      </c>
      <c r="J50" s="23" t="s">
        <v>2</v>
      </c>
      <c r="K50" s="23" t="s">
        <v>2</v>
      </c>
    </row>
    <row r="51" spans="2:12" ht="14.1" customHeight="1" x14ac:dyDescent="0.2">
      <c r="B51" s="27"/>
      <c r="C51" s="28"/>
      <c r="D51" s="29"/>
      <c r="E51" s="29"/>
      <c r="F51" s="29"/>
      <c r="G51" s="29"/>
      <c r="H51" s="1">
        <f>SUM(D51+E51+F51+G51)</f>
        <v>0</v>
      </c>
      <c r="J51" s="23" t="s">
        <v>2</v>
      </c>
    </row>
    <row r="52" spans="2:12" ht="14.1" customHeight="1" x14ac:dyDescent="0.2">
      <c r="B52" s="12"/>
      <c r="C52" s="13" t="s">
        <v>59</v>
      </c>
      <c r="D52" s="14">
        <f>SUM(D49:D51)</f>
        <v>893</v>
      </c>
      <c r="E52" s="14">
        <f>SUM(E49:E51)</f>
        <v>0</v>
      </c>
      <c r="F52" s="14">
        <f>SUM(F49:F51)</f>
        <v>0</v>
      </c>
      <c r="G52" s="14">
        <f>SUM(G49:G51)</f>
        <v>0</v>
      </c>
      <c r="H52" s="14">
        <f>SUM(H49:H51)</f>
        <v>893</v>
      </c>
    </row>
    <row r="53" spans="2:12" ht="14.1" customHeight="1" x14ac:dyDescent="0.2">
      <c r="B53" s="6">
        <v>12</v>
      </c>
      <c r="C53" s="2" t="s">
        <v>34</v>
      </c>
      <c r="D53" s="29"/>
      <c r="E53" s="29"/>
      <c r="F53" s="29"/>
      <c r="G53" s="29"/>
      <c r="H53" s="29"/>
      <c r="J53" s="23" t="s">
        <v>2</v>
      </c>
      <c r="K53" s="23" t="s">
        <v>2</v>
      </c>
    </row>
    <row r="54" spans="2:12" ht="14.1" customHeight="1" x14ac:dyDescent="0.2">
      <c r="B54" s="27"/>
      <c r="C54" s="28"/>
      <c r="D54" s="30">
        <v>411.34</v>
      </c>
      <c r="E54" s="34"/>
      <c r="F54" s="30">
        <v>298.77999999999997</v>
      </c>
      <c r="G54" s="29"/>
      <c r="H54" s="1">
        <f>SUM(D54+E54+F54+G54)</f>
        <v>710.11999999999989</v>
      </c>
      <c r="J54" s="23" t="s">
        <v>2</v>
      </c>
      <c r="K54" s="23" t="s">
        <v>2</v>
      </c>
    </row>
    <row r="55" spans="2:12" ht="14.1" customHeight="1" x14ac:dyDescent="0.2">
      <c r="B55" s="27"/>
      <c r="C55" s="28"/>
      <c r="D55" s="29"/>
      <c r="E55" s="29"/>
      <c r="F55" s="29"/>
      <c r="G55" s="29"/>
      <c r="H55" s="1">
        <f>SUM(D55+E55+F55+G55)</f>
        <v>0</v>
      </c>
      <c r="J55" s="23" t="s">
        <v>2</v>
      </c>
    </row>
    <row r="56" spans="2:12" ht="14.1" customHeight="1" x14ac:dyDescent="0.2">
      <c r="B56" s="12"/>
      <c r="C56" s="13" t="s">
        <v>59</v>
      </c>
      <c r="D56" s="14">
        <f>SUM(D53:D55)</f>
        <v>411.34</v>
      </c>
      <c r="E56" s="14">
        <f>SUM(E53:E55)</f>
        <v>0</v>
      </c>
      <c r="F56" s="14">
        <f>SUM(F53:F55)</f>
        <v>298.77999999999997</v>
      </c>
      <c r="G56" s="14">
        <f>SUM(G53:G55)</f>
        <v>0</v>
      </c>
      <c r="H56" s="14">
        <f>SUM(H53:H55)</f>
        <v>710.11999999999989</v>
      </c>
    </row>
    <row r="57" spans="2:12" x14ac:dyDescent="0.2">
      <c r="B57" s="6">
        <v>13</v>
      </c>
      <c r="C57" s="2" t="s">
        <v>14</v>
      </c>
      <c r="D57" s="7"/>
      <c r="E57" s="3"/>
      <c r="F57" s="3"/>
      <c r="G57" s="3"/>
      <c r="H57" s="1"/>
    </row>
    <row r="58" spans="2:12" ht="60" customHeight="1" x14ac:dyDescent="0.2">
      <c r="B58" s="24" t="s">
        <v>9</v>
      </c>
      <c r="C58" s="5" t="s">
        <v>8</v>
      </c>
      <c r="D58" s="5" t="s">
        <v>1</v>
      </c>
      <c r="E58" s="5" t="s">
        <v>0</v>
      </c>
      <c r="F58" s="5" t="s">
        <v>7</v>
      </c>
      <c r="G58" s="25" t="s">
        <v>12</v>
      </c>
      <c r="H58" s="5" t="s">
        <v>6</v>
      </c>
    </row>
    <row r="59" spans="2:12" ht="14.1" customHeight="1" x14ac:dyDescent="0.2">
      <c r="B59" s="6"/>
      <c r="C59" s="26"/>
      <c r="D59" s="7">
        <v>882.01</v>
      </c>
      <c r="E59" s="34"/>
      <c r="F59" s="34">
        <v>17.989999999999998</v>
      </c>
      <c r="G59" s="34"/>
      <c r="H59" s="1">
        <f t="shared" ref="H59:H81" si="5">SUM(D59+E59+F59+G59)</f>
        <v>900</v>
      </c>
      <c r="K59" s="23" t="s">
        <v>2</v>
      </c>
    </row>
    <row r="60" spans="2:12" ht="14.1" customHeight="1" x14ac:dyDescent="0.2">
      <c r="B60" s="6"/>
      <c r="C60" s="26"/>
      <c r="D60" s="7"/>
      <c r="E60" s="3"/>
      <c r="F60" s="3"/>
      <c r="G60" s="7"/>
      <c r="H60" s="1">
        <f t="shared" si="5"/>
        <v>0</v>
      </c>
      <c r="K60" s="23" t="s">
        <v>2</v>
      </c>
      <c r="L60" s="23" t="s">
        <v>2</v>
      </c>
    </row>
    <row r="61" spans="2:12" ht="14.45" customHeight="1" x14ac:dyDescent="0.2">
      <c r="B61" s="12"/>
      <c r="C61" s="13" t="s">
        <v>59</v>
      </c>
      <c r="D61" s="14">
        <f>SUM(D57:D60)</f>
        <v>882.01</v>
      </c>
      <c r="E61" s="14">
        <f>SUM(E57:E60)</f>
        <v>0</v>
      </c>
      <c r="F61" s="14">
        <f>SUM(F57:F60)</f>
        <v>17.989999999999998</v>
      </c>
      <c r="G61" s="14">
        <f>SUM(G57:G60)</f>
        <v>0</v>
      </c>
      <c r="H61" s="14">
        <f t="shared" si="5"/>
        <v>900</v>
      </c>
    </row>
    <row r="62" spans="2:12" x14ac:dyDescent="0.2">
      <c r="B62" s="19">
        <v>14</v>
      </c>
      <c r="C62" s="20" t="s">
        <v>15</v>
      </c>
      <c r="D62" s="16"/>
      <c r="E62" s="18"/>
      <c r="F62" s="16"/>
      <c r="G62" s="18"/>
      <c r="H62" s="1"/>
    </row>
    <row r="63" spans="2:12" ht="14.1" customHeight="1" x14ac:dyDescent="0.2">
      <c r="B63" s="17"/>
      <c r="C63" s="26"/>
      <c r="D63" s="16">
        <v>265.19</v>
      </c>
      <c r="E63" s="34">
        <v>83.47</v>
      </c>
      <c r="F63" s="34">
        <v>24.46</v>
      </c>
      <c r="G63" s="34">
        <v>13</v>
      </c>
      <c r="H63" s="1">
        <f t="shared" si="5"/>
        <v>386.11999999999995</v>
      </c>
    </row>
    <row r="64" spans="2:12" ht="14.1" customHeight="1" x14ac:dyDescent="0.2">
      <c r="B64" s="17"/>
      <c r="C64" s="26"/>
      <c r="D64" s="16"/>
      <c r="E64" s="18"/>
      <c r="F64" s="18"/>
      <c r="G64" s="18"/>
      <c r="H64" s="1">
        <f t="shared" si="5"/>
        <v>0</v>
      </c>
    </row>
    <row r="65" spans="1:8" ht="16.5" customHeight="1" x14ac:dyDescent="0.2">
      <c r="B65" s="12"/>
      <c r="C65" s="13" t="s">
        <v>59</v>
      </c>
      <c r="D65" s="14">
        <f>SUM(D62:D64)</f>
        <v>265.19</v>
      </c>
      <c r="E65" s="14">
        <f>SUM(E62:E64)</f>
        <v>83.47</v>
      </c>
      <c r="F65" s="14">
        <f>SUM(F62:F64)</f>
        <v>24.46</v>
      </c>
      <c r="G65" s="14">
        <f>SUM(G62:G64)</f>
        <v>13</v>
      </c>
      <c r="H65" s="14">
        <f t="shared" si="5"/>
        <v>386.11999999999995</v>
      </c>
    </row>
    <row r="66" spans="1:8" x14ac:dyDescent="0.2">
      <c r="B66" s="19">
        <v>15</v>
      </c>
      <c r="C66" s="20" t="s">
        <v>35</v>
      </c>
      <c r="D66" s="16"/>
      <c r="E66" s="18"/>
      <c r="F66" s="16"/>
      <c r="G66" s="18"/>
      <c r="H66" s="1"/>
    </row>
    <row r="67" spans="1:8" ht="14.1" customHeight="1" x14ac:dyDescent="0.2">
      <c r="B67" s="17"/>
      <c r="C67" s="26"/>
      <c r="D67" s="16">
        <v>804.27</v>
      </c>
      <c r="E67" s="34">
        <v>27.75</v>
      </c>
      <c r="F67" s="34">
        <v>67.98</v>
      </c>
      <c r="G67" s="34"/>
      <c r="H67" s="1">
        <f t="shared" ref="H67:H69" si="6">SUM(D67+E67+F67+G67)</f>
        <v>900</v>
      </c>
    </row>
    <row r="68" spans="1:8" ht="14.1" customHeight="1" x14ac:dyDescent="0.2">
      <c r="B68" s="17"/>
      <c r="C68" s="26"/>
      <c r="D68" s="16"/>
      <c r="E68" s="18"/>
      <c r="F68" s="18"/>
      <c r="G68" s="18"/>
      <c r="H68" s="1">
        <f t="shared" si="6"/>
        <v>0</v>
      </c>
    </row>
    <row r="69" spans="1:8" ht="16.5" customHeight="1" x14ac:dyDescent="0.2">
      <c r="B69" s="12"/>
      <c r="C69" s="13" t="s">
        <v>59</v>
      </c>
      <c r="D69" s="14">
        <f>SUM(D66:D68)</f>
        <v>804.27</v>
      </c>
      <c r="E69" s="14">
        <f>SUM(E66:E68)</f>
        <v>27.75</v>
      </c>
      <c r="F69" s="14">
        <f>SUM(F66:F68)</f>
        <v>67.98</v>
      </c>
      <c r="G69" s="14">
        <f>SUM(G66:G68)</f>
        <v>0</v>
      </c>
      <c r="H69" s="14">
        <f t="shared" si="6"/>
        <v>900</v>
      </c>
    </row>
    <row r="70" spans="1:8" x14ac:dyDescent="0.2">
      <c r="B70" s="19">
        <v>16</v>
      </c>
      <c r="C70" s="20" t="s">
        <v>36</v>
      </c>
      <c r="D70" s="16"/>
      <c r="E70" s="18"/>
      <c r="F70" s="16"/>
      <c r="G70" s="18"/>
      <c r="H70" s="1"/>
    </row>
    <row r="71" spans="1:8" ht="14.1" customHeight="1" x14ac:dyDescent="0.2">
      <c r="B71" s="17"/>
      <c r="C71" s="26"/>
      <c r="D71" s="16">
        <v>697.16</v>
      </c>
      <c r="E71" s="34">
        <v>202.84</v>
      </c>
      <c r="F71" s="34"/>
      <c r="G71" s="34"/>
      <c r="H71" s="1">
        <f t="shared" ref="H71:H73" si="7">SUM(D71+E71+F71+G71)</f>
        <v>900</v>
      </c>
    </row>
    <row r="72" spans="1:8" ht="14.1" customHeight="1" x14ac:dyDescent="0.2">
      <c r="B72" s="17"/>
      <c r="C72" s="26"/>
      <c r="D72" s="16"/>
      <c r="E72" s="18"/>
      <c r="F72" s="18"/>
      <c r="G72" s="18"/>
      <c r="H72" s="1">
        <f t="shared" si="7"/>
        <v>0</v>
      </c>
    </row>
    <row r="73" spans="1:8" ht="16.5" customHeight="1" x14ac:dyDescent="0.2">
      <c r="B73" s="12"/>
      <c r="C73" s="13" t="s">
        <v>59</v>
      </c>
      <c r="D73" s="14">
        <f>SUM(D70:D72)</f>
        <v>697.16</v>
      </c>
      <c r="E73" s="14">
        <f>SUM(E70:E72)</f>
        <v>202.84</v>
      </c>
      <c r="F73" s="14">
        <f>SUM(F70:F72)</f>
        <v>0</v>
      </c>
      <c r="G73" s="14">
        <f>SUM(G70:G72)</f>
        <v>0</v>
      </c>
      <c r="H73" s="14">
        <f t="shared" si="7"/>
        <v>900</v>
      </c>
    </row>
    <row r="74" spans="1:8" x14ac:dyDescent="0.2">
      <c r="B74" s="19">
        <v>17</v>
      </c>
      <c r="C74" s="20" t="s">
        <v>37</v>
      </c>
      <c r="D74" s="16"/>
      <c r="E74" s="18"/>
      <c r="F74" s="16"/>
      <c r="G74" s="18"/>
      <c r="H74" s="1"/>
    </row>
    <row r="75" spans="1:8" ht="14.1" customHeight="1" x14ac:dyDescent="0.2">
      <c r="B75" s="17"/>
      <c r="C75" s="26"/>
      <c r="D75" s="16">
        <v>840</v>
      </c>
      <c r="E75" s="34"/>
      <c r="F75" s="34"/>
      <c r="G75" s="34"/>
      <c r="H75" s="1">
        <f t="shared" ref="H75:H77" si="8">SUM(D75+E75+F75+G75)</f>
        <v>840</v>
      </c>
    </row>
    <row r="76" spans="1:8" ht="14.1" customHeight="1" x14ac:dyDescent="0.2">
      <c r="B76" s="17"/>
      <c r="C76" s="26"/>
      <c r="D76" s="16"/>
      <c r="E76" s="18"/>
      <c r="F76" s="18"/>
      <c r="G76" s="18"/>
      <c r="H76" s="1">
        <f t="shared" si="8"/>
        <v>0</v>
      </c>
    </row>
    <row r="77" spans="1:8" ht="16.5" customHeight="1" x14ac:dyDescent="0.2">
      <c r="B77" s="12"/>
      <c r="C77" s="13" t="s">
        <v>59</v>
      </c>
      <c r="D77" s="14">
        <f>SUM(D74:D76)</f>
        <v>840</v>
      </c>
      <c r="E77" s="14">
        <f>SUM(E74:E76)</f>
        <v>0</v>
      </c>
      <c r="F77" s="14">
        <f>SUM(F74:F76)</f>
        <v>0</v>
      </c>
      <c r="G77" s="14">
        <f>SUM(G74:G76)</f>
        <v>0</v>
      </c>
      <c r="H77" s="14">
        <f t="shared" si="8"/>
        <v>840</v>
      </c>
    </row>
    <row r="78" spans="1:8" x14ac:dyDescent="0.2">
      <c r="A78" s="23" t="s">
        <v>2</v>
      </c>
      <c r="B78" s="6">
        <v>18</v>
      </c>
      <c r="C78" s="2" t="s">
        <v>16</v>
      </c>
      <c r="D78" s="7"/>
      <c r="E78" s="3"/>
      <c r="F78" s="3"/>
      <c r="G78" s="3"/>
      <c r="H78" s="1"/>
    </row>
    <row r="79" spans="1:8" ht="14.1" customHeight="1" x14ac:dyDescent="0.2">
      <c r="B79" s="6"/>
      <c r="C79" s="26"/>
      <c r="D79" s="7">
        <v>900</v>
      </c>
      <c r="E79" s="34"/>
      <c r="F79" s="34"/>
      <c r="G79" s="34"/>
      <c r="H79" s="1">
        <f t="shared" si="5"/>
        <v>900</v>
      </c>
    </row>
    <row r="80" spans="1:8" ht="14.1" customHeight="1" x14ac:dyDescent="0.2">
      <c r="B80" s="6"/>
      <c r="C80" s="26"/>
      <c r="D80" s="7"/>
      <c r="E80" s="3"/>
      <c r="F80" s="3"/>
      <c r="G80" s="8"/>
      <c r="H80" s="1">
        <f t="shared" si="5"/>
        <v>0</v>
      </c>
    </row>
    <row r="81" spans="1:8" ht="14.1" customHeight="1" x14ac:dyDescent="0.2">
      <c r="B81" s="12"/>
      <c r="C81" s="13" t="s">
        <v>59</v>
      </c>
      <c r="D81" s="14">
        <f>SUM(D78:D80)</f>
        <v>900</v>
      </c>
      <c r="E81" s="14">
        <f>SUM(E78:E80)</f>
        <v>0</v>
      </c>
      <c r="F81" s="14">
        <f>SUM(F78:F80)</f>
        <v>0</v>
      </c>
      <c r="G81" s="14">
        <f>SUM(G78:G80)</f>
        <v>0</v>
      </c>
      <c r="H81" s="14">
        <f t="shared" si="5"/>
        <v>900</v>
      </c>
    </row>
    <row r="82" spans="1:8" x14ac:dyDescent="0.2">
      <c r="A82" s="23" t="s">
        <v>2</v>
      </c>
      <c r="B82" s="6">
        <v>19</v>
      </c>
      <c r="C82" s="2" t="s">
        <v>38</v>
      </c>
      <c r="D82" s="7"/>
      <c r="E82" s="3"/>
      <c r="F82" s="3"/>
      <c r="G82" s="3"/>
      <c r="H82" s="1"/>
    </row>
    <row r="83" spans="1:8" ht="14.1" customHeight="1" x14ac:dyDescent="0.2">
      <c r="B83" s="6"/>
      <c r="C83" s="26"/>
      <c r="D83" s="7">
        <v>733.49</v>
      </c>
      <c r="E83" s="34">
        <v>38.590000000000003</v>
      </c>
      <c r="F83" s="34">
        <v>127.92</v>
      </c>
      <c r="G83" s="34"/>
      <c r="H83" s="1">
        <f t="shared" ref="H83:H85" si="9">SUM(D83+E83+F83+G83)</f>
        <v>900</v>
      </c>
    </row>
    <row r="84" spans="1:8" ht="14.1" customHeight="1" x14ac:dyDescent="0.2">
      <c r="B84" s="6"/>
      <c r="C84" s="26"/>
      <c r="D84" s="7"/>
      <c r="E84" s="3"/>
      <c r="F84" s="3"/>
      <c r="G84" s="8"/>
      <c r="H84" s="1">
        <f t="shared" si="9"/>
        <v>0</v>
      </c>
    </row>
    <row r="85" spans="1:8" ht="14.1" customHeight="1" x14ac:dyDescent="0.2">
      <c r="B85" s="12"/>
      <c r="C85" s="13" t="s">
        <v>59</v>
      </c>
      <c r="D85" s="14">
        <f>SUM(D82:D84)</f>
        <v>733.49</v>
      </c>
      <c r="E85" s="14">
        <f>SUM(E82:E84)</f>
        <v>38.590000000000003</v>
      </c>
      <c r="F85" s="14">
        <f>SUM(F82:F84)</f>
        <v>127.92</v>
      </c>
      <c r="G85" s="14">
        <f>SUM(G82:G84)</f>
        <v>0</v>
      </c>
      <c r="H85" s="14">
        <f t="shared" si="9"/>
        <v>900</v>
      </c>
    </row>
    <row r="86" spans="1:8" ht="62.45" customHeight="1" x14ac:dyDescent="0.2">
      <c r="B86" s="24" t="s">
        <v>9</v>
      </c>
      <c r="C86" s="5" t="s">
        <v>8</v>
      </c>
      <c r="D86" s="5" t="s">
        <v>1</v>
      </c>
      <c r="E86" s="5" t="s">
        <v>0</v>
      </c>
      <c r="F86" s="5" t="s">
        <v>7</v>
      </c>
      <c r="G86" s="25" t="s">
        <v>12</v>
      </c>
      <c r="H86" s="5" t="s">
        <v>6</v>
      </c>
    </row>
    <row r="87" spans="1:8" x14ac:dyDescent="0.2">
      <c r="A87" s="23" t="s">
        <v>2</v>
      </c>
      <c r="B87" s="6">
        <v>20</v>
      </c>
      <c r="C87" s="2" t="s">
        <v>39</v>
      </c>
      <c r="D87" s="7"/>
      <c r="E87" s="3"/>
      <c r="F87" s="3"/>
      <c r="G87" s="3"/>
      <c r="H87" s="1"/>
    </row>
    <row r="88" spans="1:8" ht="14.1" customHeight="1" x14ac:dyDescent="0.2">
      <c r="B88" s="6"/>
      <c r="C88" s="26"/>
      <c r="D88" s="7">
        <v>729.23</v>
      </c>
      <c r="E88" s="34">
        <v>170.77</v>
      </c>
      <c r="F88" s="3"/>
      <c r="G88" s="34"/>
      <c r="H88" s="1">
        <f t="shared" ref="H88:H90" si="10">SUM(D88+E88+F88+G88)</f>
        <v>900</v>
      </c>
    </row>
    <row r="89" spans="1:8" ht="14.1" customHeight="1" x14ac:dyDescent="0.2">
      <c r="B89" s="6"/>
      <c r="C89" s="26"/>
      <c r="D89" s="7"/>
      <c r="E89" s="3"/>
      <c r="F89" s="3"/>
      <c r="G89" s="8"/>
      <c r="H89" s="1">
        <f t="shared" si="10"/>
        <v>0</v>
      </c>
    </row>
    <row r="90" spans="1:8" ht="14.1" customHeight="1" x14ac:dyDescent="0.2">
      <c r="B90" s="12"/>
      <c r="C90" s="13" t="s">
        <v>59</v>
      </c>
      <c r="D90" s="14">
        <f>SUM(D87:D89)</f>
        <v>729.23</v>
      </c>
      <c r="E90" s="14">
        <f>SUM(E87:E89)</f>
        <v>170.77</v>
      </c>
      <c r="F90" s="14">
        <f>SUM(F87:F89)</f>
        <v>0</v>
      </c>
      <c r="G90" s="14">
        <f>SUM(G87:G89)</f>
        <v>0</v>
      </c>
      <c r="H90" s="14">
        <f t="shared" si="10"/>
        <v>900</v>
      </c>
    </row>
    <row r="91" spans="1:8" x14ac:dyDescent="0.2">
      <c r="A91" s="23" t="s">
        <v>2</v>
      </c>
      <c r="B91" s="6">
        <v>21</v>
      </c>
      <c r="C91" s="2" t="s">
        <v>40</v>
      </c>
      <c r="D91" s="7"/>
      <c r="E91" s="3"/>
      <c r="F91" s="3"/>
      <c r="G91" s="3"/>
      <c r="H91" s="1"/>
    </row>
    <row r="92" spans="1:8" ht="14.1" customHeight="1" x14ac:dyDescent="0.2">
      <c r="B92" s="6"/>
      <c r="C92" s="26"/>
      <c r="D92" s="7">
        <v>258.87</v>
      </c>
      <c r="E92" s="34">
        <v>66.099999999999994</v>
      </c>
      <c r="F92" s="34"/>
      <c r="G92" s="34"/>
      <c r="H92" s="1">
        <f t="shared" ref="H92:H94" si="11">SUM(D92+E92+F92+G92)</f>
        <v>324.97000000000003</v>
      </c>
    </row>
    <row r="93" spans="1:8" ht="14.1" customHeight="1" x14ac:dyDescent="0.2">
      <c r="B93" s="6"/>
      <c r="C93" s="26"/>
      <c r="D93" s="7"/>
      <c r="E93" s="3"/>
      <c r="F93" s="3"/>
      <c r="G93" s="8"/>
      <c r="H93" s="1">
        <f t="shared" si="11"/>
        <v>0</v>
      </c>
    </row>
    <row r="94" spans="1:8" ht="14.1" customHeight="1" x14ac:dyDescent="0.2">
      <c r="B94" s="12"/>
      <c r="C94" s="13" t="s">
        <v>59</v>
      </c>
      <c r="D94" s="14">
        <f>SUM(D91:D93)</f>
        <v>258.87</v>
      </c>
      <c r="E94" s="14">
        <f>SUM(E91:E93)</f>
        <v>66.099999999999994</v>
      </c>
      <c r="F94" s="14">
        <f>SUM(F91:F93)</f>
        <v>0</v>
      </c>
      <c r="G94" s="14">
        <f>SUM(G91:G93)</f>
        <v>0</v>
      </c>
      <c r="H94" s="14">
        <f t="shared" si="11"/>
        <v>324.97000000000003</v>
      </c>
    </row>
    <row r="95" spans="1:8" x14ac:dyDescent="0.2">
      <c r="A95" s="23" t="s">
        <v>2</v>
      </c>
      <c r="B95" s="6">
        <v>22</v>
      </c>
      <c r="C95" s="2" t="s">
        <v>60</v>
      </c>
      <c r="D95" s="7"/>
      <c r="E95" s="3"/>
      <c r="F95" s="3"/>
      <c r="G95" s="3"/>
      <c r="H95" s="1"/>
    </row>
    <row r="96" spans="1:8" ht="14.1" customHeight="1" x14ac:dyDescent="0.2">
      <c r="B96" s="6"/>
      <c r="C96" s="26"/>
      <c r="D96" s="7">
        <v>811.57</v>
      </c>
      <c r="E96" s="34">
        <v>1.43</v>
      </c>
      <c r="F96" s="34"/>
      <c r="G96" s="34">
        <v>87</v>
      </c>
      <c r="H96" s="1">
        <f t="shared" ref="H96:H98" si="12">SUM(D96+E96+F96+G96)</f>
        <v>900</v>
      </c>
    </row>
    <row r="97" spans="1:11" ht="14.1" customHeight="1" x14ac:dyDescent="0.2">
      <c r="B97" s="6"/>
      <c r="C97" s="26"/>
      <c r="D97" s="7"/>
      <c r="E97" s="3"/>
      <c r="F97" s="3"/>
      <c r="G97" s="8"/>
      <c r="H97" s="1">
        <f t="shared" si="12"/>
        <v>0</v>
      </c>
    </row>
    <row r="98" spans="1:11" ht="14.1" customHeight="1" x14ac:dyDescent="0.2">
      <c r="B98" s="12"/>
      <c r="C98" s="13" t="s">
        <v>59</v>
      </c>
      <c r="D98" s="14">
        <f>SUM(D95:D97)</f>
        <v>811.57</v>
      </c>
      <c r="E98" s="14">
        <f>SUM(E95:E97)</f>
        <v>1.43</v>
      </c>
      <c r="F98" s="14">
        <f>SUM(F95:F97)</f>
        <v>0</v>
      </c>
      <c r="G98" s="14">
        <f>SUM(G95:G97)</f>
        <v>87</v>
      </c>
      <c r="H98" s="14">
        <f t="shared" si="12"/>
        <v>900</v>
      </c>
    </row>
    <row r="99" spans="1:11" x14ac:dyDescent="0.2">
      <c r="B99" s="6">
        <v>23</v>
      </c>
      <c r="C99" s="2" t="s">
        <v>11</v>
      </c>
      <c r="D99" s="7"/>
      <c r="E99" s="3"/>
      <c r="F99" s="3"/>
      <c r="G99" s="3"/>
      <c r="H99" s="1"/>
    </row>
    <row r="100" spans="1:11" ht="13.5" customHeight="1" x14ac:dyDescent="0.2">
      <c r="B100" s="6"/>
      <c r="C100" s="26"/>
      <c r="D100" s="7">
        <v>850</v>
      </c>
      <c r="E100" s="3"/>
      <c r="F100" s="3"/>
      <c r="G100" s="3"/>
      <c r="H100" s="1">
        <f t="shared" ref="H100:H110" si="13">SUM(D100+E100+F100+G100)</f>
        <v>850</v>
      </c>
    </row>
    <row r="101" spans="1:11" ht="14.45" customHeight="1" x14ac:dyDescent="0.2">
      <c r="A101" s="23" t="s">
        <v>2</v>
      </c>
      <c r="B101" s="6"/>
      <c r="C101" s="26"/>
      <c r="D101" s="7"/>
      <c r="E101" s="3"/>
      <c r="F101" s="3"/>
      <c r="G101" s="3"/>
      <c r="H101" s="1">
        <f t="shared" si="13"/>
        <v>0</v>
      </c>
    </row>
    <row r="102" spans="1:11" ht="15" customHeight="1" x14ac:dyDescent="0.2">
      <c r="B102" s="12"/>
      <c r="C102" s="13" t="s">
        <v>59</v>
      </c>
      <c r="D102" s="14">
        <f>SUM(D99:D101)</f>
        <v>850</v>
      </c>
      <c r="E102" s="14">
        <f>SUM(E99:E101)</f>
        <v>0</v>
      </c>
      <c r="F102" s="14">
        <f>SUM(F99:F101)</f>
        <v>0</v>
      </c>
      <c r="G102" s="14">
        <f>SUM(G99:G101)</f>
        <v>0</v>
      </c>
      <c r="H102" s="14">
        <f t="shared" si="13"/>
        <v>850</v>
      </c>
    </row>
    <row r="103" spans="1:11" x14ac:dyDescent="0.2">
      <c r="B103" s="6">
        <v>24</v>
      </c>
      <c r="C103" s="2" t="s">
        <v>25</v>
      </c>
      <c r="D103" s="1"/>
      <c r="E103" s="1"/>
      <c r="F103" s="1"/>
      <c r="G103" s="1"/>
      <c r="H103" s="1"/>
    </row>
    <row r="104" spans="1:11" x14ac:dyDescent="0.2">
      <c r="B104" s="6"/>
      <c r="C104" s="26"/>
      <c r="D104" s="1">
        <v>853.67</v>
      </c>
      <c r="E104" s="1"/>
      <c r="F104" s="1"/>
      <c r="G104" s="1"/>
      <c r="H104" s="1">
        <f>SUM(D104+E104+F104+G104)</f>
        <v>853.67</v>
      </c>
      <c r="K104" s="23" t="s">
        <v>2</v>
      </c>
    </row>
    <row r="105" spans="1:11" x14ac:dyDescent="0.2">
      <c r="B105" s="6"/>
      <c r="C105" s="26"/>
      <c r="D105" s="1"/>
      <c r="E105" s="1"/>
      <c r="F105" s="1"/>
      <c r="G105" s="1"/>
      <c r="H105" s="1">
        <f>SUM(D105+E105+F105+G105)</f>
        <v>0</v>
      </c>
      <c r="K105" s="23" t="s">
        <v>2</v>
      </c>
    </row>
    <row r="106" spans="1:11" ht="15" customHeight="1" x14ac:dyDescent="0.2">
      <c r="B106" s="12"/>
      <c r="C106" s="13" t="s">
        <v>59</v>
      </c>
      <c r="D106" s="14">
        <f>SUM(D103:D105)</f>
        <v>853.67</v>
      </c>
      <c r="E106" s="14">
        <f>SUM(E103:E105)</f>
        <v>0</v>
      </c>
      <c r="F106" s="14">
        <f>SUM(F103:F105)</f>
        <v>0</v>
      </c>
      <c r="G106" s="14">
        <f>SUM(G103:G105)</f>
        <v>0</v>
      </c>
      <c r="H106" s="14">
        <f>SUM(D106+E106+F106+G106)</f>
        <v>853.67</v>
      </c>
      <c r="J106" s="23" t="s">
        <v>2</v>
      </c>
      <c r="K106" s="23" t="s">
        <v>2</v>
      </c>
    </row>
    <row r="107" spans="1:11" ht="17.45" customHeight="1" x14ac:dyDescent="0.2">
      <c r="A107" s="23" t="s">
        <v>2</v>
      </c>
      <c r="B107" s="6">
        <v>25</v>
      </c>
      <c r="C107" s="15" t="s">
        <v>5</v>
      </c>
      <c r="D107" s="7"/>
      <c r="E107" s="3"/>
      <c r="F107" s="3"/>
      <c r="G107" s="7"/>
      <c r="H107" s="1"/>
    </row>
    <row r="108" spans="1:11" ht="14.45" customHeight="1" x14ac:dyDescent="0.2">
      <c r="B108" s="6"/>
      <c r="C108" s="26"/>
      <c r="D108" s="7">
        <v>900</v>
      </c>
      <c r="E108" s="3"/>
      <c r="F108" s="3"/>
      <c r="G108" s="7"/>
      <c r="H108" s="1">
        <f t="shared" si="13"/>
        <v>900</v>
      </c>
    </row>
    <row r="109" spans="1:11" ht="15" customHeight="1" x14ac:dyDescent="0.2">
      <c r="B109" s="6"/>
      <c r="C109" s="26"/>
      <c r="D109" s="7"/>
      <c r="E109" s="3"/>
      <c r="F109" s="3"/>
      <c r="G109" s="3"/>
      <c r="H109" s="1">
        <f t="shared" si="13"/>
        <v>0</v>
      </c>
      <c r="J109" s="23" t="s">
        <v>2</v>
      </c>
    </row>
    <row r="110" spans="1:11" ht="14.45" customHeight="1" x14ac:dyDescent="0.2">
      <c r="B110" s="12"/>
      <c r="C110" s="13" t="s">
        <v>59</v>
      </c>
      <c r="D110" s="14">
        <f>SUM(D107:D109)</f>
        <v>900</v>
      </c>
      <c r="E110" s="14">
        <f>SUM(E107:E109)</f>
        <v>0</v>
      </c>
      <c r="F110" s="14">
        <f>SUM(F107:F109)</f>
        <v>0</v>
      </c>
      <c r="G110" s="14">
        <f>SUM(G107:G109)</f>
        <v>0</v>
      </c>
      <c r="H110" s="14">
        <f t="shared" si="13"/>
        <v>900</v>
      </c>
      <c r="K110" s="23" t="s">
        <v>2</v>
      </c>
    </row>
    <row r="111" spans="1:11" ht="17.45" customHeight="1" x14ac:dyDescent="0.2">
      <c r="A111" s="23" t="s">
        <v>2</v>
      </c>
      <c r="B111" s="6">
        <v>26</v>
      </c>
      <c r="C111" s="15" t="s">
        <v>41</v>
      </c>
      <c r="D111" s="7"/>
      <c r="E111" s="3"/>
      <c r="F111" s="3"/>
      <c r="G111" s="7"/>
      <c r="H111" s="1"/>
    </row>
    <row r="112" spans="1:11" ht="14.45" customHeight="1" x14ac:dyDescent="0.2">
      <c r="B112" s="6"/>
      <c r="C112" s="26"/>
      <c r="D112" s="7">
        <v>179.43</v>
      </c>
      <c r="E112" s="3"/>
      <c r="F112" s="3"/>
      <c r="G112" s="7">
        <v>310</v>
      </c>
      <c r="H112" s="1">
        <f t="shared" ref="H112:H114" si="14">SUM(D112+E112+F112+G112)</f>
        <v>489.43</v>
      </c>
    </row>
    <row r="113" spans="2:11" ht="15" customHeight="1" x14ac:dyDescent="0.2">
      <c r="B113" s="6"/>
      <c r="C113" s="26"/>
      <c r="D113" s="7"/>
      <c r="E113" s="3"/>
      <c r="F113" s="3"/>
      <c r="G113" s="3"/>
      <c r="H113" s="1">
        <f t="shared" si="14"/>
        <v>0</v>
      </c>
      <c r="J113" s="23" t="s">
        <v>2</v>
      </c>
    </row>
    <row r="114" spans="2:11" ht="14.45" customHeight="1" x14ac:dyDescent="0.2">
      <c r="B114" s="12"/>
      <c r="C114" s="13" t="s">
        <v>59</v>
      </c>
      <c r="D114" s="14">
        <f>SUM(D111:D113)</f>
        <v>179.43</v>
      </c>
      <c r="E114" s="14">
        <f>SUM(E111:E113)</f>
        <v>0</v>
      </c>
      <c r="F114" s="14">
        <f>SUM(F111:F113)</f>
        <v>0</v>
      </c>
      <c r="G114" s="14">
        <f>SUM(G111:G113)</f>
        <v>310</v>
      </c>
      <c r="H114" s="14">
        <f t="shared" si="14"/>
        <v>489.43</v>
      </c>
      <c r="K114" s="23" t="s">
        <v>2</v>
      </c>
    </row>
    <row r="115" spans="2:11" ht="62.45" customHeight="1" x14ac:dyDescent="0.2">
      <c r="B115" s="24" t="s">
        <v>9</v>
      </c>
      <c r="C115" s="5" t="s">
        <v>8</v>
      </c>
      <c r="D115" s="5" t="s">
        <v>1</v>
      </c>
      <c r="E115" s="5" t="s">
        <v>0</v>
      </c>
      <c r="F115" s="5" t="s">
        <v>7</v>
      </c>
      <c r="G115" s="25" t="s">
        <v>12</v>
      </c>
      <c r="H115" s="5" t="s">
        <v>6</v>
      </c>
    </row>
    <row r="116" spans="2:11" ht="15" customHeight="1" x14ac:dyDescent="0.2">
      <c r="B116" s="32">
        <v>27</v>
      </c>
      <c r="C116" s="31" t="s">
        <v>42</v>
      </c>
      <c r="D116" s="29"/>
      <c r="E116" s="29"/>
      <c r="F116" s="29"/>
      <c r="G116" s="29"/>
      <c r="H116" s="29"/>
    </row>
    <row r="117" spans="2:11" ht="14.45" customHeight="1" x14ac:dyDescent="0.2">
      <c r="B117" s="6"/>
      <c r="C117" s="26"/>
      <c r="D117" s="7">
        <v>755.69</v>
      </c>
      <c r="E117" s="3">
        <v>104.28</v>
      </c>
      <c r="F117" s="3"/>
      <c r="G117" s="7"/>
      <c r="H117" s="1">
        <f t="shared" ref="H117:H119" si="15">SUM(D117+E117+F117+G117)</f>
        <v>859.97</v>
      </c>
    </row>
    <row r="118" spans="2:11" ht="15" customHeight="1" x14ac:dyDescent="0.2">
      <c r="B118" s="6"/>
      <c r="C118" s="26"/>
      <c r="D118" s="7"/>
      <c r="E118" s="3"/>
      <c r="F118" s="3"/>
      <c r="G118" s="3"/>
      <c r="H118" s="1">
        <f t="shared" si="15"/>
        <v>0</v>
      </c>
      <c r="J118" s="23" t="s">
        <v>2</v>
      </c>
    </row>
    <row r="119" spans="2:11" ht="14.45" customHeight="1" x14ac:dyDescent="0.2">
      <c r="B119" s="12"/>
      <c r="C119" s="13" t="s">
        <v>59</v>
      </c>
      <c r="D119" s="14">
        <f>SUM(D116:D118)</f>
        <v>755.69</v>
      </c>
      <c r="E119" s="14">
        <f>SUM(E116:E118)</f>
        <v>104.28</v>
      </c>
      <c r="F119" s="14">
        <f>SUM(F116:F118)</f>
        <v>0</v>
      </c>
      <c r="G119" s="14">
        <f>SUM(G116:G118)</f>
        <v>0</v>
      </c>
      <c r="H119" s="14">
        <f t="shared" si="15"/>
        <v>859.97</v>
      </c>
      <c r="K119" s="23" t="s">
        <v>2</v>
      </c>
    </row>
    <row r="120" spans="2:11" ht="15" customHeight="1" x14ac:dyDescent="0.2">
      <c r="B120" s="32">
        <v>28</v>
      </c>
      <c r="C120" s="31" t="s">
        <v>43</v>
      </c>
      <c r="D120" s="29"/>
      <c r="E120" s="29"/>
      <c r="F120" s="29"/>
      <c r="G120" s="29"/>
      <c r="H120" s="29"/>
    </row>
    <row r="121" spans="2:11" ht="14.45" customHeight="1" x14ac:dyDescent="0.2">
      <c r="B121" s="6"/>
      <c r="C121" s="26"/>
      <c r="D121" s="7">
        <v>336.04</v>
      </c>
      <c r="E121" s="3">
        <v>224.2</v>
      </c>
      <c r="F121" s="3"/>
      <c r="G121" s="7"/>
      <c r="H121" s="1">
        <f t="shared" ref="H121:H123" si="16">SUM(D121+E121+F121+G121)</f>
        <v>560.24</v>
      </c>
    </row>
    <row r="122" spans="2:11" ht="15" customHeight="1" x14ac:dyDescent="0.2">
      <c r="B122" s="6"/>
      <c r="C122" s="26"/>
      <c r="D122" s="7"/>
      <c r="E122" s="3"/>
      <c r="F122" s="3"/>
      <c r="G122" s="3"/>
      <c r="H122" s="1">
        <f t="shared" si="16"/>
        <v>0</v>
      </c>
      <c r="J122" s="23" t="s">
        <v>2</v>
      </c>
    </row>
    <row r="123" spans="2:11" ht="15.95" customHeight="1" x14ac:dyDescent="0.2">
      <c r="B123" s="12"/>
      <c r="C123" s="13" t="s">
        <v>59</v>
      </c>
      <c r="D123" s="14">
        <f>SUM(D120:D122)</f>
        <v>336.04</v>
      </c>
      <c r="E123" s="14">
        <f>SUM(E120:E122)</f>
        <v>224.2</v>
      </c>
      <c r="F123" s="14">
        <f>SUM(F120:F122)</f>
        <v>0</v>
      </c>
      <c r="G123" s="14">
        <f>SUM(G120:G122)</f>
        <v>0</v>
      </c>
      <c r="H123" s="14">
        <f t="shared" si="16"/>
        <v>560.24</v>
      </c>
      <c r="K123" s="23" t="s">
        <v>2</v>
      </c>
    </row>
    <row r="124" spans="2:11" ht="15" customHeight="1" x14ac:dyDescent="0.2">
      <c r="B124" s="32">
        <v>29</v>
      </c>
      <c r="C124" s="31" t="s">
        <v>44</v>
      </c>
      <c r="D124" s="29"/>
      <c r="E124" s="29"/>
      <c r="F124" s="29"/>
      <c r="G124" s="29"/>
      <c r="H124" s="29"/>
    </row>
    <row r="125" spans="2:11" ht="14.45" customHeight="1" x14ac:dyDescent="0.2">
      <c r="B125" s="6"/>
      <c r="C125" s="26"/>
      <c r="D125" s="7">
        <v>900</v>
      </c>
      <c r="E125" s="3"/>
      <c r="F125" s="3"/>
      <c r="G125" s="7"/>
      <c r="H125" s="1">
        <f t="shared" ref="H125:H127" si="17">SUM(D125+E125+F125+G125)</f>
        <v>900</v>
      </c>
    </row>
    <row r="126" spans="2:11" ht="15" customHeight="1" x14ac:dyDescent="0.2">
      <c r="B126" s="6"/>
      <c r="C126" s="26"/>
      <c r="D126" s="7"/>
      <c r="E126" s="3"/>
      <c r="F126" s="3"/>
      <c r="G126" s="3"/>
      <c r="H126" s="1">
        <f t="shared" si="17"/>
        <v>0</v>
      </c>
      <c r="J126" s="23" t="s">
        <v>2</v>
      </c>
    </row>
    <row r="127" spans="2:11" ht="15.95" customHeight="1" x14ac:dyDescent="0.2">
      <c r="B127" s="12"/>
      <c r="C127" s="13" t="s">
        <v>59</v>
      </c>
      <c r="D127" s="14">
        <f>SUM(D124:D126)</f>
        <v>900</v>
      </c>
      <c r="E127" s="14">
        <f>SUM(E124:E126)</f>
        <v>0</v>
      </c>
      <c r="F127" s="14">
        <f>SUM(F124:F126)</f>
        <v>0</v>
      </c>
      <c r="G127" s="14">
        <f>SUM(G124:G126)</f>
        <v>0</v>
      </c>
      <c r="H127" s="14">
        <f t="shared" si="17"/>
        <v>900</v>
      </c>
      <c r="K127" s="23" t="s">
        <v>2</v>
      </c>
    </row>
    <row r="128" spans="2:11" ht="13.5" customHeight="1" x14ac:dyDescent="0.2">
      <c r="B128" s="6">
        <v>30</v>
      </c>
      <c r="C128" s="2" t="s">
        <v>4</v>
      </c>
      <c r="D128" s="7"/>
      <c r="E128" s="3"/>
      <c r="F128" s="3"/>
      <c r="G128" s="3"/>
      <c r="H128" s="1"/>
      <c r="J128" s="23" t="s">
        <v>2</v>
      </c>
    </row>
    <row r="129" spans="1:12" ht="14.45" customHeight="1" x14ac:dyDescent="0.2">
      <c r="B129" s="6"/>
      <c r="C129" s="26"/>
      <c r="D129" s="7">
        <v>768.26</v>
      </c>
      <c r="E129" s="33">
        <v>121.14</v>
      </c>
      <c r="F129" s="33"/>
      <c r="G129" s="33">
        <v>10.6</v>
      </c>
      <c r="H129" s="1">
        <f t="shared" ref="H129:H184" si="18">SUM(D129+E129+F129+G129)</f>
        <v>900</v>
      </c>
      <c r="I129" s="23" t="s">
        <v>2</v>
      </c>
    </row>
    <row r="130" spans="1:12" ht="13.5" customHeight="1" x14ac:dyDescent="0.2">
      <c r="B130" s="6"/>
      <c r="C130" s="26"/>
      <c r="D130" s="7"/>
      <c r="E130" s="3"/>
      <c r="F130" s="3"/>
      <c r="G130" s="8"/>
      <c r="H130" s="1">
        <f t="shared" si="18"/>
        <v>0</v>
      </c>
    </row>
    <row r="131" spans="1:12" ht="13.5" customHeight="1" x14ac:dyDescent="0.2">
      <c r="B131" s="12"/>
      <c r="C131" s="13" t="s">
        <v>59</v>
      </c>
      <c r="D131" s="14">
        <f>SUM(D128:D130)</f>
        <v>768.26</v>
      </c>
      <c r="E131" s="14">
        <f>SUM(E128:E130)</f>
        <v>121.14</v>
      </c>
      <c r="F131" s="14">
        <f>SUM(F128:F130)</f>
        <v>0</v>
      </c>
      <c r="G131" s="14">
        <f>SUM(G128:G130)</f>
        <v>10.6</v>
      </c>
      <c r="H131" s="14">
        <f t="shared" si="18"/>
        <v>900</v>
      </c>
    </row>
    <row r="132" spans="1:12" x14ac:dyDescent="0.2">
      <c r="B132" s="6">
        <v>31</v>
      </c>
      <c r="C132" s="2" t="s">
        <v>18</v>
      </c>
      <c r="D132" s="7"/>
      <c r="E132" s="3"/>
      <c r="F132" s="3"/>
      <c r="G132" s="7"/>
      <c r="H132" s="1"/>
    </row>
    <row r="133" spans="1:12" ht="14.1" customHeight="1" x14ac:dyDescent="0.2">
      <c r="B133" s="6"/>
      <c r="C133" s="26"/>
      <c r="D133" s="7">
        <v>698.34</v>
      </c>
      <c r="E133" s="3">
        <v>201.66</v>
      </c>
      <c r="F133" s="3"/>
      <c r="G133" s="7"/>
      <c r="H133" s="1">
        <f t="shared" si="18"/>
        <v>900</v>
      </c>
      <c r="L133" s="23" t="s">
        <v>2</v>
      </c>
    </row>
    <row r="134" spans="1:12" ht="14.1" customHeight="1" x14ac:dyDescent="0.2">
      <c r="A134" s="23" t="s">
        <v>2</v>
      </c>
      <c r="B134" s="6"/>
      <c r="C134" s="26"/>
      <c r="D134" s="7"/>
      <c r="E134" s="3"/>
      <c r="F134" s="3"/>
      <c r="G134" s="3"/>
      <c r="H134" s="1">
        <f t="shared" si="18"/>
        <v>0</v>
      </c>
    </row>
    <row r="135" spans="1:12" ht="14.1" customHeight="1" x14ac:dyDescent="0.2">
      <c r="B135" s="12"/>
      <c r="C135" s="13" t="s">
        <v>59</v>
      </c>
      <c r="D135" s="14">
        <f>SUM(D133:D134)</f>
        <v>698.34</v>
      </c>
      <c r="E135" s="14">
        <f>SUM(E133:E134)</f>
        <v>201.66</v>
      </c>
      <c r="F135" s="14">
        <f>SUM(F133:F134)</f>
        <v>0</v>
      </c>
      <c r="G135" s="14">
        <f>SUM(G133:G134)</f>
        <v>0</v>
      </c>
      <c r="H135" s="14">
        <f>SUM(D135+E135+F135+G135)</f>
        <v>900</v>
      </c>
    </row>
    <row r="136" spans="1:12" ht="15" customHeight="1" x14ac:dyDescent="0.2">
      <c r="B136" s="32">
        <v>32</v>
      </c>
      <c r="C136" s="31" t="s">
        <v>45</v>
      </c>
      <c r="D136" s="29"/>
      <c r="E136" s="29"/>
      <c r="F136" s="29"/>
      <c r="G136" s="29"/>
      <c r="H136" s="29"/>
    </row>
    <row r="137" spans="1:12" ht="14.45" customHeight="1" x14ac:dyDescent="0.2">
      <c r="B137" s="6"/>
      <c r="C137" s="26"/>
      <c r="D137" s="7">
        <v>463</v>
      </c>
      <c r="E137" s="3"/>
      <c r="F137" s="3">
        <v>437</v>
      </c>
      <c r="G137" s="7"/>
      <c r="H137" s="1">
        <f t="shared" ref="H137:H139" si="19">SUM(D137+E137+F137+G137)</f>
        <v>900</v>
      </c>
    </row>
    <row r="138" spans="1:12" ht="15" customHeight="1" x14ac:dyDescent="0.2">
      <c r="B138" s="6"/>
      <c r="C138" s="26"/>
      <c r="D138" s="7"/>
      <c r="E138" s="3"/>
      <c r="F138" s="3"/>
      <c r="G138" s="3"/>
      <c r="H138" s="1">
        <f t="shared" si="19"/>
        <v>0</v>
      </c>
      <c r="J138" s="23" t="s">
        <v>2</v>
      </c>
    </row>
    <row r="139" spans="1:12" ht="15.95" customHeight="1" x14ac:dyDescent="0.2">
      <c r="B139" s="12"/>
      <c r="C139" s="13" t="s">
        <v>59</v>
      </c>
      <c r="D139" s="14">
        <f>SUM(D136:D138)</f>
        <v>463</v>
      </c>
      <c r="E139" s="14">
        <f>SUM(E136:E138)</f>
        <v>0</v>
      </c>
      <c r="F139" s="14">
        <f>SUM(F136:F138)</f>
        <v>437</v>
      </c>
      <c r="G139" s="14">
        <f>SUM(G136:G138)</f>
        <v>0</v>
      </c>
      <c r="H139" s="14">
        <f t="shared" si="19"/>
        <v>900</v>
      </c>
      <c r="K139" s="23" t="s">
        <v>2</v>
      </c>
    </row>
    <row r="140" spans="1:12" ht="15" customHeight="1" x14ac:dyDescent="0.2">
      <c r="B140" s="32">
        <v>33</v>
      </c>
      <c r="C140" s="31" t="s">
        <v>46</v>
      </c>
      <c r="D140" s="29"/>
      <c r="E140" s="29"/>
      <c r="F140" s="29"/>
      <c r="G140" s="29"/>
      <c r="H140" s="29"/>
    </row>
    <row r="141" spans="1:12" ht="14.45" customHeight="1" x14ac:dyDescent="0.2">
      <c r="B141" s="6"/>
      <c r="C141" s="26"/>
      <c r="D141" s="7">
        <v>546.58000000000004</v>
      </c>
      <c r="E141" s="3">
        <v>92.78</v>
      </c>
      <c r="F141" s="3"/>
      <c r="G141" s="7">
        <v>260.64</v>
      </c>
      <c r="H141" s="1">
        <f t="shared" ref="H141:H144" si="20">SUM(D141+E141+F141+G141)</f>
        <v>900</v>
      </c>
    </row>
    <row r="142" spans="1:12" ht="15" customHeight="1" x14ac:dyDescent="0.2">
      <c r="B142" s="6"/>
      <c r="C142" s="26"/>
      <c r="D142" s="7"/>
      <c r="E142" s="3"/>
      <c r="F142" s="3"/>
      <c r="G142" s="3"/>
      <c r="H142" s="1">
        <f t="shared" si="20"/>
        <v>0</v>
      </c>
      <c r="J142" s="23" t="s">
        <v>2</v>
      </c>
    </row>
    <row r="143" spans="1:12" ht="62.45" customHeight="1" x14ac:dyDescent="0.2">
      <c r="B143" s="24" t="s">
        <v>9</v>
      </c>
      <c r="C143" s="5" t="s">
        <v>8</v>
      </c>
      <c r="D143" s="5" t="s">
        <v>1</v>
      </c>
      <c r="E143" s="5" t="s">
        <v>0</v>
      </c>
      <c r="F143" s="5" t="s">
        <v>7</v>
      </c>
      <c r="G143" s="25" t="s">
        <v>12</v>
      </c>
      <c r="H143" s="5" t="s">
        <v>6</v>
      </c>
    </row>
    <row r="144" spans="1:12" ht="15.95" customHeight="1" x14ac:dyDescent="0.2">
      <c r="B144" s="12"/>
      <c r="C144" s="13" t="s">
        <v>59</v>
      </c>
      <c r="D144" s="14">
        <f>SUM(D140:D142)</f>
        <v>546.58000000000004</v>
      </c>
      <c r="E144" s="14">
        <f>SUM(E140:E142)</f>
        <v>92.78</v>
      </c>
      <c r="F144" s="14">
        <f>SUM(F140:F142)</f>
        <v>0</v>
      </c>
      <c r="G144" s="14">
        <f>SUM(G140:G142)</f>
        <v>260.64</v>
      </c>
      <c r="H144" s="14">
        <f t="shared" si="20"/>
        <v>900</v>
      </c>
      <c r="K144" s="23" t="s">
        <v>2</v>
      </c>
    </row>
    <row r="145" spans="2:11" ht="15" customHeight="1" x14ac:dyDescent="0.2">
      <c r="B145" s="32">
        <v>34</v>
      </c>
      <c r="C145" s="31" t="s">
        <v>47</v>
      </c>
      <c r="D145" s="29"/>
      <c r="E145" s="29"/>
      <c r="F145" s="29"/>
      <c r="G145" s="29"/>
      <c r="H145" s="29"/>
    </row>
    <row r="146" spans="2:11" ht="14.45" customHeight="1" x14ac:dyDescent="0.2">
      <c r="B146" s="6"/>
      <c r="C146" s="26"/>
      <c r="D146" s="7">
        <v>386.46</v>
      </c>
      <c r="E146" s="3">
        <v>244.38</v>
      </c>
      <c r="F146" s="3">
        <v>170.84</v>
      </c>
      <c r="G146" s="7"/>
      <c r="H146" s="1">
        <f t="shared" ref="H146:H148" si="21">SUM(D146+E146+F146+G146)</f>
        <v>801.68</v>
      </c>
    </row>
    <row r="147" spans="2:11" ht="15" customHeight="1" x14ac:dyDescent="0.2">
      <c r="B147" s="6"/>
      <c r="C147" s="26"/>
      <c r="D147" s="7"/>
      <c r="E147" s="3"/>
      <c r="F147" s="3"/>
      <c r="G147" s="3"/>
      <c r="H147" s="1">
        <f t="shared" si="21"/>
        <v>0</v>
      </c>
      <c r="J147" s="23" t="s">
        <v>2</v>
      </c>
    </row>
    <row r="148" spans="2:11" ht="15.95" customHeight="1" x14ac:dyDescent="0.2">
      <c r="B148" s="12"/>
      <c r="C148" s="13" t="s">
        <v>59</v>
      </c>
      <c r="D148" s="14">
        <f>SUM(D145:D147)</f>
        <v>386.46</v>
      </c>
      <c r="E148" s="14">
        <f>SUM(E145:E147)</f>
        <v>244.38</v>
      </c>
      <c r="F148" s="14">
        <f>SUM(F145:F147)</f>
        <v>170.84</v>
      </c>
      <c r="G148" s="14">
        <f>SUM(G145:G147)</f>
        <v>0</v>
      </c>
      <c r="H148" s="14">
        <f t="shared" si="21"/>
        <v>801.68</v>
      </c>
      <c r="K148" s="23" t="s">
        <v>2</v>
      </c>
    </row>
    <row r="149" spans="2:11" ht="15" customHeight="1" x14ac:dyDescent="0.2">
      <c r="B149" s="32">
        <v>35</v>
      </c>
      <c r="C149" s="31" t="s">
        <v>48</v>
      </c>
      <c r="D149" s="29"/>
      <c r="E149" s="29"/>
      <c r="F149" s="29"/>
      <c r="G149" s="29"/>
      <c r="H149" s="29"/>
    </row>
    <row r="150" spans="2:11" ht="14.45" customHeight="1" x14ac:dyDescent="0.2">
      <c r="B150" s="6"/>
      <c r="C150" s="26"/>
      <c r="D150" s="7">
        <v>838.34</v>
      </c>
      <c r="E150" s="3">
        <v>36.97</v>
      </c>
      <c r="F150" s="3">
        <v>24.69</v>
      </c>
      <c r="G150" s="7"/>
      <c r="H150" s="1">
        <f t="shared" ref="H150:H152" si="22">SUM(D150+E150+F150+G150)</f>
        <v>900.00000000000011</v>
      </c>
    </row>
    <row r="151" spans="2:11" ht="15" customHeight="1" x14ac:dyDescent="0.2">
      <c r="B151" s="6"/>
      <c r="C151" s="26"/>
      <c r="D151" s="7"/>
      <c r="E151" s="3"/>
      <c r="F151" s="3"/>
      <c r="G151" s="3"/>
      <c r="H151" s="1">
        <f t="shared" si="22"/>
        <v>0</v>
      </c>
      <c r="J151" s="23" t="s">
        <v>2</v>
      </c>
    </row>
    <row r="152" spans="2:11" ht="15.95" customHeight="1" x14ac:dyDescent="0.2">
      <c r="B152" s="12"/>
      <c r="C152" s="13" t="s">
        <v>59</v>
      </c>
      <c r="D152" s="14">
        <f>SUM(D149:D151)</f>
        <v>838.34</v>
      </c>
      <c r="E152" s="14">
        <f>SUM(E149:E151)</f>
        <v>36.97</v>
      </c>
      <c r="F152" s="14">
        <f>SUM(F149:F151)</f>
        <v>24.69</v>
      </c>
      <c r="G152" s="14">
        <f>SUM(G149:G151)</f>
        <v>0</v>
      </c>
      <c r="H152" s="14">
        <f t="shared" si="22"/>
        <v>900.00000000000011</v>
      </c>
      <c r="K152" s="23" t="s">
        <v>2</v>
      </c>
    </row>
    <row r="153" spans="2:11" ht="15" customHeight="1" x14ac:dyDescent="0.2">
      <c r="B153" s="32">
        <v>36</v>
      </c>
      <c r="C153" s="31" t="s">
        <v>49</v>
      </c>
      <c r="D153" s="29"/>
      <c r="E153" s="29"/>
      <c r="F153" s="29"/>
      <c r="G153" s="29"/>
      <c r="H153" s="29"/>
    </row>
    <row r="154" spans="2:11" ht="14.45" customHeight="1" x14ac:dyDescent="0.2">
      <c r="B154" s="6"/>
      <c r="C154" s="26"/>
      <c r="D154" s="7">
        <v>492.29</v>
      </c>
      <c r="E154" s="3">
        <v>81.650000000000006</v>
      </c>
      <c r="F154" s="3"/>
      <c r="G154" s="7"/>
      <c r="H154" s="1">
        <f t="shared" ref="H154:H156" si="23">SUM(D154+E154+F154+G154)</f>
        <v>573.94000000000005</v>
      </c>
    </row>
    <row r="155" spans="2:11" ht="15" customHeight="1" x14ac:dyDescent="0.2">
      <c r="B155" s="6"/>
      <c r="C155" s="26"/>
      <c r="D155" s="7"/>
      <c r="E155" s="3"/>
      <c r="F155" s="3"/>
      <c r="G155" s="3"/>
      <c r="H155" s="1">
        <f t="shared" si="23"/>
        <v>0</v>
      </c>
      <c r="J155" s="23" t="s">
        <v>2</v>
      </c>
    </row>
    <row r="156" spans="2:11" ht="15.95" customHeight="1" x14ac:dyDescent="0.2">
      <c r="B156" s="12"/>
      <c r="C156" s="13" t="s">
        <v>59</v>
      </c>
      <c r="D156" s="14">
        <f>SUM(D153:D155)</f>
        <v>492.29</v>
      </c>
      <c r="E156" s="14">
        <f>SUM(E153:E155)</f>
        <v>81.650000000000006</v>
      </c>
      <c r="F156" s="14">
        <f>SUM(F153:F155)</f>
        <v>0</v>
      </c>
      <c r="G156" s="14">
        <f>SUM(G153:G155)</f>
        <v>0</v>
      </c>
      <c r="H156" s="14">
        <f t="shared" si="23"/>
        <v>573.94000000000005</v>
      </c>
      <c r="K156" s="23" t="s">
        <v>2</v>
      </c>
    </row>
    <row r="157" spans="2:11" ht="15" customHeight="1" x14ac:dyDescent="0.2">
      <c r="B157" s="32">
        <v>37</v>
      </c>
      <c r="C157" s="31" t="s">
        <v>50</v>
      </c>
      <c r="D157" s="29"/>
      <c r="E157" s="29"/>
      <c r="F157" s="29"/>
      <c r="G157" s="29"/>
      <c r="H157" s="29"/>
    </row>
    <row r="158" spans="2:11" ht="14.45" customHeight="1" x14ac:dyDescent="0.2">
      <c r="B158" s="6"/>
      <c r="C158" s="26"/>
      <c r="D158" s="7">
        <v>685.85</v>
      </c>
      <c r="E158" s="3">
        <v>117.26</v>
      </c>
      <c r="F158" s="3"/>
      <c r="G158" s="7"/>
      <c r="H158" s="1">
        <f t="shared" ref="H158:H160" si="24">SUM(D158+E158+F158+G158)</f>
        <v>803.11</v>
      </c>
    </row>
    <row r="159" spans="2:11" ht="15" customHeight="1" x14ac:dyDescent="0.2">
      <c r="B159" s="6"/>
      <c r="C159" s="26"/>
      <c r="D159" s="7"/>
      <c r="E159" s="3"/>
      <c r="F159" s="3"/>
      <c r="G159" s="3"/>
      <c r="H159" s="1">
        <f t="shared" si="24"/>
        <v>0</v>
      </c>
      <c r="J159" s="23" t="s">
        <v>2</v>
      </c>
    </row>
    <row r="160" spans="2:11" ht="15.95" customHeight="1" x14ac:dyDescent="0.2">
      <c r="B160" s="12"/>
      <c r="C160" s="13" t="s">
        <v>59</v>
      </c>
      <c r="D160" s="14">
        <f>SUM(D157:D159)</f>
        <v>685.85</v>
      </c>
      <c r="E160" s="14">
        <f>SUM(E157:E159)</f>
        <v>117.26</v>
      </c>
      <c r="F160" s="14">
        <f>SUM(F157:F159)</f>
        <v>0</v>
      </c>
      <c r="G160" s="14">
        <f>SUM(G157:G159)</f>
        <v>0</v>
      </c>
      <c r="H160" s="14">
        <f t="shared" si="24"/>
        <v>803.11</v>
      </c>
      <c r="K160" s="23" t="s">
        <v>2</v>
      </c>
    </row>
    <row r="161" spans="1:12" ht="14.1" customHeight="1" x14ac:dyDescent="0.2">
      <c r="B161" s="32">
        <v>38</v>
      </c>
      <c r="C161" s="31" t="s">
        <v>27</v>
      </c>
      <c r="D161" s="29"/>
      <c r="E161" s="29"/>
      <c r="F161" s="29"/>
      <c r="G161" s="29"/>
      <c r="H161" s="29"/>
    </row>
    <row r="162" spans="1:12" ht="14.1" customHeight="1" x14ac:dyDescent="0.2">
      <c r="B162" s="27"/>
      <c r="C162" s="28"/>
      <c r="D162" s="30"/>
      <c r="E162" s="30"/>
      <c r="F162" s="29"/>
      <c r="G162" s="29"/>
      <c r="H162" s="1">
        <f t="shared" si="18"/>
        <v>0</v>
      </c>
    </row>
    <row r="163" spans="1:12" ht="14.1" customHeight="1" x14ac:dyDescent="0.2">
      <c r="B163" s="27"/>
      <c r="C163" s="28"/>
      <c r="D163" s="29"/>
      <c r="E163" s="29"/>
      <c r="F163" s="29"/>
      <c r="G163" s="29"/>
      <c r="H163" s="1">
        <f t="shared" si="18"/>
        <v>0</v>
      </c>
      <c r="K163" s="23" t="s">
        <v>2</v>
      </c>
    </row>
    <row r="164" spans="1:12" ht="14.1" customHeight="1" x14ac:dyDescent="0.2">
      <c r="B164" s="12"/>
      <c r="C164" s="13" t="s">
        <v>59</v>
      </c>
      <c r="D164" s="14">
        <f>SUM(D161:D163)</f>
        <v>0</v>
      </c>
      <c r="E164" s="14">
        <f>SUM(E161:E163)</f>
        <v>0</v>
      </c>
      <c r="F164" s="14">
        <f>SUM(F161:F163)</f>
        <v>0</v>
      </c>
      <c r="G164" s="14">
        <f>SUM(G161:G163)</f>
        <v>0</v>
      </c>
      <c r="H164" s="14">
        <f>SUM(D164+E164+F164+G164)</f>
        <v>0</v>
      </c>
    </row>
    <row r="165" spans="1:12" ht="15" customHeight="1" x14ac:dyDescent="0.2">
      <c r="B165" s="32">
        <v>39</v>
      </c>
      <c r="C165" s="31" t="s">
        <v>51</v>
      </c>
      <c r="D165" s="29"/>
      <c r="E165" s="29"/>
      <c r="F165" s="29"/>
      <c r="G165" s="29"/>
      <c r="H165" s="29"/>
    </row>
    <row r="166" spans="1:12" ht="14.45" customHeight="1" x14ac:dyDescent="0.2">
      <c r="B166" s="6"/>
      <c r="C166" s="26"/>
      <c r="D166" s="7">
        <v>900</v>
      </c>
      <c r="E166" s="3"/>
      <c r="F166" s="3"/>
      <c r="G166" s="7"/>
      <c r="H166" s="1">
        <f t="shared" ref="H166:H168" si="25">SUM(D166+E166+F166+G166)</f>
        <v>900</v>
      </c>
    </row>
    <row r="167" spans="1:12" ht="15" customHeight="1" x14ac:dyDescent="0.2">
      <c r="B167" s="6"/>
      <c r="C167" s="26"/>
      <c r="D167" s="7"/>
      <c r="E167" s="3"/>
      <c r="F167" s="3"/>
      <c r="G167" s="3"/>
      <c r="H167" s="1">
        <f t="shared" si="25"/>
        <v>0</v>
      </c>
      <c r="J167" s="23" t="s">
        <v>2</v>
      </c>
    </row>
    <row r="168" spans="1:12" ht="15.95" customHeight="1" x14ac:dyDescent="0.2">
      <c r="B168" s="12"/>
      <c r="C168" s="13" t="s">
        <v>59</v>
      </c>
      <c r="D168" s="14">
        <f>SUM(D165:D167)</f>
        <v>900</v>
      </c>
      <c r="E168" s="14">
        <f>SUM(E165:E167)</f>
        <v>0</v>
      </c>
      <c r="F168" s="14">
        <f>SUM(F165:F167)</f>
        <v>0</v>
      </c>
      <c r="G168" s="14">
        <f>SUM(G165:G167)</f>
        <v>0</v>
      </c>
      <c r="H168" s="14">
        <f t="shared" si="25"/>
        <v>900</v>
      </c>
      <c r="K168" s="23" t="s">
        <v>2</v>
      </c>
    </row>
    <row r="169" spans="1:12" ht="15" customHeight="1" x14ac:dyDescent="0.2">
      <c r="B169" s="32">
        <v>40</v>
      </c>
      <c r="C169" s="31" t="s">
        <v>52</v>
      </c>
      <c r="D169" s="29"/>
      <c r="E169" s="29"/>
      <c r="F169" s="29"/>
      <c r="G169" s="29"/>
      <c r="H169" s="29"/>
    </row>
    <row r="170" spans="1:12" ht="14.45" customHeight="1" x14ac:dyDescent="0.2">
      <c r="B170" s="6"/>
      <c r="C170" s="26"/>
      <c r="D170" s="7">
        <v>514.35</v>
      </c>
      <c r="E170" s="3">
        <v>149.41999999999999</v>
      </c>
      <c r="F170" s="3"/>
      <c r="G170" s="7"/>
      <c r="H170" s="1">
        <f t="shared" ref="H170:H173" si="26">SUM(D170+E170+F170+G170)</f>
        <v>663.77</v>
      </c>
    </row>
    <row r="171" spans="1:12" ht="55.5" customHeight="1" x14ac:dyDescent="0.2">
      <c r="B171" s="24" t="s">
        <v>9</v>
      </c>
      <c r="C171" s="5" t="s">
        <v>8</v>
      </c>
      <c r="D171" s="5" t="s">
        <v>1</v>
      </c>
      <c r="E171" s="5" t="s">
        <v>0</v>
      </c>
      <c r="F171" s="5" t="s">
        <v>7</v>
      </c>
      <c r="G171" s="25" t="s">
        <v>12</v>
      </c>
      <c r="H171" s="5" t="s">
        <v>6</v>
      </c>
    </row>
    <row r="172" spans="1:12" ht="15" customHeight="1" x14ac:dyDescent="0.2">
      <c r="B172" s="6"/>
      <c r="C172" s="26"/>
      <c r="D172" s="7"/>
      <c r="E172" s="3"/>
      <c r="F172" s="3"/>
      <c r="G172" s="3"/>
      <c r="H172" s="1">
        <f t="shared" si="26"/>
        <v>0</v>
      </c>
      <c r="J172" s="23" t="s">
        <v>2</v>
      </c>
    </row>
    <row r="173" spans="1:12" ht="15.95" customHeight="1" x14ac:dyDescent="0.2">
      <c r="B173" s="12"/>
      <c r="C173" s="13" t="s">
        <v>59</v>
      </c>
      <c r="D173" s="14">
        <f>SUM(D169:D172)</f>
        <v>514.35</v>
      </c>
      <c r="E173" s="14">
        <f>SUM(E169:E172)</f>
        <v>149.41999999999999</v>
      </c>
      <c r="F173" s="14">
        <f>SUM(F169:F172)</f>
        <v>0</v>
      </c>
      <c r="G173" s="14">
        <f>SUM(G169:G172)</f>
        <v>0</v>
      </c>
      <c r="H173" s="14">
        <f t="shared" si="26"/>
        <v>663.77</v>
      </c>
      <c r="K173" s="23" t="s">
        <v>2</v>
      </c>
    </row>
    <row r="174" spans="1:12" x14ac:dyDescent="0.2">
      <c r="B174" s="6">
        <v>41</v>
      </c>
      <c r="C174" s="20" t="s">
        <v>19</v>
      </c>
      <c r="D174" s="7"/>
      <c r="E174" s="3"/>
      <c r="F174" s="3"/>
      <c r="G174" s="3"/>
      <c r="H174" s="1"/>
      <c r="L174" s="23" t="s">
        <v>2</v>
      </c>
    </row>
    <row r="175" spans="1:12" ht="13.5" customHeight="1" x14ac:dyDescent="0.2">
      <c r="A175" s="23" t="s">
        <v>2</v>
      </c>
      <c r="B175" s="6"/>
      <c r="C175" s="26"/>
      <c r="D175" s="7">
        <v>868.31</v>
      </c>
      <c r="E175" s="34"/>
      <c r="F175" s="3">
        <v>31.69</v>
      </c>
      <c r="G175" s="3"/>
      <c r="H175" s="1">
        <f t="shared" si="18"/>
        <v>900</v>
      </c>
    </row>
    <row r="176" spans="1:12" ht="14.1" customHeight="1" x14ac:dyDescent="0.2">
      <c r="B176" s="6"/>
      <c r="C176" s="26"/>
      <c r="D176" s="7"/>
      <c r="E176" s="3"/>
      <c r="F176" s="3"/>
      <c r="G176" s="3"/>
      <c r="H176" s="1">
        <f t="shared" si="18"/>
        <v>0</v>
      </c>
    </row>
    <row r="177" spans="1:12" ht="15.6" customHeight="1" x14ac:dyDescent="0.2">
      <c r="B177" s="12"/>
      <c r="C177" s="13" t="s">
        <v>59</v>
      </c>
      <c r="D177" s="14">
        <f>SUM(D174:D176)</f>
        <v>868.31</v>
      </c>
      <c r="E177" s="14">
        <f>SUM(E174:E176)</f>
        <v>0</v>
      </c>
      <c r="F177" s="14">
        <f>SUM(F174:F176)</f>
        <v>31.69</v>
      </c>
      <c r="G177" s="14">
        <f>SUM(G174:G176)</f>
        <v>0</v>
      </c>
      <c r="H177" s="14">
        <f t="shared" si="18"/>
        <v>900</v>
      </c>
      <c r="J177" s="23" t="s">
        <v>2</v>
      </c>
    </row>
    <row r="178" spans="1:12" x14ac:dyDescent="0.2">
      <c r="B178" s="19">
        <v>42</v>
      </c>
      <c r="C178" s="2" t="s">
        <v>20</v>
      </c>
      <c r="D178" s="16"/>
      <c r="E178" s="16"/>
      <c r="F178" s="18"/>
      <c r="G178" s="18"/>
      <c r="H178" s="1"/>
    </row>
    <row r="179" spans="1:12" x14ac:dyDescent="0.2">
      <c r="A179" s="23" t="s">
        <v>2</v>
      </c>
      <c r="B179" s="17"/>
      <c r="C179" s="26"/>
      <c r="D179" s="7">
        <v>690.27</v>
      </c>
      <c r="E179" s="3">
        <v>176.42</v>
      </c>
      <c r="F179" s="16"/>
      <c r="G179" s="16"/>
      <c r="H179" s="1">
        <f t="shared" si="18"/>
        <v>866.68999999999994</v>
      </c>
    </row>
    <row r="180" spans="1:12" x14ac:dyDescent="0.2">
      <c r="B180" s="17"/>
      <c r="C180" s="26"/>
      <c r="D180" s="16"/>
      <c r="E180" s="16"/>
      <c r="F180" s="16"/>
      <c r="G180" s="16"/>
      <c r="H180" s="1">
        <f t="shared" si="18"/>
        <v>0</v>
      </c>
    </row>
    <row r="181" spans="1:12" ht="14.45" customHeight="1" x14ac:dyDescent="0.2">
      <c r="B181" s="12"/>
      <c r="C181" s="13" t="s">
        <v>59</v>
      </c>
      <c r="D181" s="14">
        <f>SUM(D178:D180)</f>
        <v>690.27</v>
      </c>
      <c r="E181" s="14">
        <f>SUM(E178:E180)</f>
        <v>176.42</v>
      </c>
      <c r="F181" s="14">
        <f>SUM(F178:F180)</f>
        <v>0</v>
      </c>
      <c r="G181" s="14">
        <f>SUM(G178:G180)</f>
        <v>0</v>
      </c>
      <c r="H181" s="14">
        <f t="shared" si="18"/>
        <v>866.68999999999994</v>
      </c>
      <c r="L181" s="23" t="s">
        <v>2</v>
      </c>
    </row>
    <row r="182" spans="1:12" x14ac:dyDescent="0.2">
      <c r="B182" s="6">
        <v>43</v>
      </c>
      <c r="C182" s="2" t="s">
        <v>3</v>
      </c>
      <c r="D182" s="7"/>
      <c r="E182" s="3"/>
      <c r="F182" s="3"/>
      <c r="G182" s="3"/>
      <c r="H182" s="1"/>
      <c r="K182" s="23" t="s">
        <v>2</v>
      </c>
    </row>
    <row r="183" spans="1:12" ht="13.5" customHeight="1" x14ac:dyDescent="0.2">
      <c r="A183" s="23" t="s">
        <v>2</v>
      </c>
      <c r="B183" s="6"/>
      <c r="C183" s="26"/>
      <c r="D183" s="7">
        <v>900</v>
      </c>
      <c r="E183" s="3"/>
      <c r="F183" s="3"/>
      <c r="G183" s="3"/>
      <c r="H183" s="1">
        <f t="shared" si="18"/>
        <v>900</v>
      </c>
    </row>
    <row r="184" spans="1:12" ht="13.5" customHeight="1" x14ac:dyDescent="0.2">
      <c r="B184" s="6"/>
      <c r="C184" s="26"/>
      <c r="D184" s="7"/>
      <c r="E184" s="3"/>
      <c r="F184" s="3"/>
      <c r="G184" s="3"/>
      <c r="H184" s="1">
        <f t="shared" si="18"/>
        <v>0</v>
      </c>
    </row>
    <row r="185" spans="1:12" ht="16.5" customHeight="1" x14ac:dyDescent="0.2">
      <c r="B185" s="12"/>
      <c r="C185" s="13" t="s">
        <v>59</v>
      </c>
      <c r="D185" s="14">
        <f>SUM(D182:D184)</f>
        <v>900</v>
      </c>
      <c r="E185" s="14">
        <f>SUM(E182:E184)</f>
        <v>0</v>
      </c>
      <c r="F185" s="14">
        <f>SUM(F182:F184)</f>
        <v>0</v>
      </c>
      <c r="G185" s="14">
        <f>SUM(G182:G184)</f>
        <v>0</v>
      </c>
      <c r="H185" s="14">
        <f>SUM(D185+E185+F185+G185)</f>
        <v>900</v>
      </c>
      <c r="K185" s="23" t="s">
        <v>2</v>
      </c>
    </row>
    <row r="186" spans="1:12" ht="14.45" customHeight="1" x14ac:dyDescent="0.2">
      <c r="B186" s="19">
        <v>44</v>
      </c>
      <c r="C186" s="20" t="s">
        <v>22</v>
      </c>
      <c r="D186" s="16"/>
      <c r="E186" s="16"/>
      <c r="F186" s="18"/>
      <c r="G186" s="18"/>
      <c r="H186" s="1"/>
    </row>
    <row r="187" spans="1:12" ht="14.45" customHeight="1" x14ac:dyDescent="0.2">
      <c r="B187" s="17"/>
      <c r="C187" s="26"/>
      <c r="D187" s="16">
        <v>507.58</v>
      </c>
      <c r="E187" s="34">
        <v>72.62</v>
      </c>
      <c r="F187" s="16"/>
      <c r="G187" s="18"/>
      <c r="H187" s="1">
        <f>SUM(D187+E187+F187+G187)</f>
        <v>580.20000000000005</v>
      </c>
    </row>
    <row r="188" spans="1:12" ht="14.45" customHeight="1" x14ac:dyDescent="0.2">
      <c r="B188" s="17"/>
      <c r="C188" s="26"/>
      <c r="D188" s="16"/>
      <c r="E188" s="16"/>
      <c r="F188" s="18"/>
      <c r="G188" s="18"/>
      <c r="H188" s="1">
        <f>SUM(D188+E188+F188+G188)</f>
        <v>0</v>
      </c>
      <c r="L188" s="23" t="s">
        <v>2</v>
      </c>
    </row>
    <row r="189" spans="1:12" ht="14.45" customHeight="1" x14ac:dyDescent="0.2">
      <c r="B189" s="12"/>
      <c r="C189" s="13" t="s">
        <v>59</v>
      </c>
      <c r="D189" s="14">
        <f>SUM(D187:D188)</f>
        <v>507.58</v>
      </c>
      <c r="E189" s="14">
        <f>SUM(E187:E188)</f>
        <v>72.62</v>
      </c>
      <c r="F189" s="14">
        <f>SUM(F187:F188)</f>
        <v>0</v>
      </c>
      <c r="G189" s="14">
        <f>SUM(G187:G188)</f>
        <v>0</v>
      </c>
      <c r="H189" s="14">
        <f>SUM(H187:H188)</f>
        <v>580.20000000000005</v>
      </c>
    </row>
    <row r="190" spans="1:12" ht="14.45" customHeight="1" x14ac:dyDescent="0.2">
      <c r="B190" s="19">
        <v>45</v>
      </c>
      <c r="C190" s="20" t="s">
        <v>53</v>
      </c>
      <c r="D190" s="16"/>
      <c r="E190" s="16"/>
      <c r="F190" s="18"/>
      <c r="G190" s="18"/>
      <c r="H190" s="1"/>
    </row>
    <row r="191" spans="1:12" ht="15.6" customHeight="1" x14ac:dyDescent="0.2">
      <c r="B191" s="24"/>
      <c r="C191" s="5"/>
      <c r="D191" s="39">
        <v>670.19</v>
      </c>
      <c r="E191" s="38">
        <v>229.81</v>
      </c>
      <c r="F191" s="5"/>
      <c r="G191" s="25"/>
      <c r="H191" s="1">
        <f>SUM(D191+E191+F191+G191)</f>
        <v>900</v>
      </c>
    </row>
    <row r="192" spans="1:12" ht="14.45" customHeight="1" x14ac:dyDescent="0.2">
      <c r="B192" s="17"/>
      <c r="C192" s="26"/>
      <c r="D192" s="16"/>
      <c r="E192" s="16"/>
      <c r="F192" s="18"/>
      <c r="G192" s="18"/>
      <c r="H192" s="1">
        <f>SUM(D192+E192+F192+G192)</f>
        <v>0</v>
      </c>
      <c r="L192" s="23" t="s">
        <v>2</v>
      </c>
    </row>
    <row r="193" spans="2:12" ht="14.45" customHeight="1" x14ac:dyDescent="0.2">
      <c r="B193" s="12"/>
      <c r="C193" s="13" t="s">
        <v>59</v>
      </c>
      <c r="D193" s="14">
        <f>SUM(D191:D192)</f>
        <v>670.19</v>
      </c>
      <c r="E193" s="14">
        <f>SUM(E191:E192)</f>
        <v>229.81</v>
      </c>
      <c r="F193" s="14">
        <f>SUM(F191:F192)</f>
        <v>0</v>
      </c>
      <c r="G193" s="14">
        <f>SUM(G191:G192)</f>
        <v>0</v>
      </c>
      <c r="H193" s="14">
        <f>SUM(H191:H192)</f>
        <v>900</v>
      </c>
      <c r="J193" s="23" t="s">
        <v>2</v>
      </c>
    </row>
    <row r="194" spans="2:12" ht="14.45" customHeight="1" x14ac:dyDescent="0.2">
      <c r="B194" s="19">
        <v>46</v>
      </c>
      <c r="C194" s="20" t="s">
        <v>54</v>
      </c>
      <c r="D194" s="16"/>
      <c r="E194" s="16"/>
      <c r="F194" s="18"/>
      <c r="G194" s="18"/>
      <c r="H194" s="1"/>
    </row>
    <row r="195" spans="2:12" ht="14.45" customHeight="1" x14ac:dyDescent="0.2">
      <c r="B195" s="17"/>
      <c r="C195" s="26"/>
      <c r="D195" s="16">
        <v>900</v>
      </c>
      <c r="E195" s="34"/>
      <c r="F195" s="16"/>
      <c r="G195" s="18"/>
      <c r="H195" s="1">
        <f>SUM(D195+E195+F195+G195)</f>
        <v>900</v>
      </c>
    </row>
    <row r="196" spans="2:12" ht="14.45" customHeight="1" x14ac:dyDescent="0.2">
      <c r="B196" s="17"/>
      <c r="C196" s="26"/>
      <c r="D196" s="16"/>
      <c r="E196" s="16"/>
      <c r="F196" s="18"/>
      <c r="G196" s="18"/>
      <c r="H196" s="1">
        <f>SUM(D196+E196+F196+G196)</f>
        <v>0</v>
      </c>
      <c r="L196" s="23" t="s">
        <v>2</v>
      </c>
    </row>
    <row r="197" spans="2:12" ht="14.45" customHeight="1" x14ac:dyDescent="0.2">
      <c r="B197" s="12"/>
      <c r="C197" s="13" t="s">
        <v>59</v>
      </c>
      <c r="D197" s="14">
        <f>SUM(D195:D196)</f>
        <v>900</v>
      </c>
      <c r="E197" s="14">
        <f>SUM(E195:E196)</f>
        <v>0</v>
      </c>
      <c r="F197" s="14">
        <f>SUM(F195:F196)</f>
        <v>0</v>
      </c>
      <c r="G197" s="14">
        <f>SUM(G195:G196)</f>
        <v>0</v>
      </c>
      <c r="H197" s="14">
        <f>SUM(H195:H196)</f>
        <v>900</v>
      </c>
    </row>
    <row r="198" spans="2:12" ht="14.45" customHeight="1" x14ac:dyDescent="0.2">
      <c r="B198" s="19">
        <v>47</v>
      </c>
      <c r="C198" s="20" t="s">
        <v>55</v>
      </c>
      <c r="D198" s="16"/>
      <c r="E198" s="16"/>
      <c r="F198" s="18"/>
      <c r="G198" s="18"/>
      <c r="H198" s="1"/>
    </row>
    <row r="199" spans="2:12" ht="14.45" customHeight="1" x14ac:dyDescent="0.2">
      <c r="B199" s="17"/>
      <c r="C199" s="26"/>
      <c r="D199" s="16">
        <v>692.04</v>
      </c>
      <c r="E199" s="34"/>
      <c r="F199" s="16">
        <v>27.14</v>
      </c>
      <c r="G199" s="16">
        <v>10.1</v>
      </c>
      <c r="H199" s="1">
        <f>SUM(D199+E199+F199+G199)</f>
        <v>729.28</v>
      </c>
    </row>
    <row r="200" spans="2:12" ht="14.45" customHeight="1" x14ac:dyDescent="0.2">
      <c r="B200" s="17"/>
      <c r="C200" s="26"/>
      <c r="D200" s="16"/>
      <c r="E200" s="16"/>
      <c r="F200" s="18"/>
      <c r="G200" s="18"/>
      <c r="H200" s="1">
        <f>SUM(D200+E200+F200+G200)</f>
        <v>0</v>
      </c>
      <c r="L200" s="23" t="s">
        <v>2</v>
      </c>
    </row>
    <row r="201" spans="2:12" ht="57.95" customHeight="1" x14ac:dyDescent="0.2">
      <c r="B201" s="24" t="s">
        <v>9</v>
      </c>
      <c r="C201" s="5" t="s">
        <v>8</v>
      </c>
      <c r="D201" s="5" t="s">
        <v>1</v>
      </c>
      <c r="E201" s="5" t="s">
        <v>0</v>
      </c>
      <c r="F201" s="5" t="s">
        <v>7</v>
      </c>
      <c r="G201" s="25" t="s">
        <v>12</v>
      </c>
      <c r="H201" s="5" t="s">
        <v>6</v>
      </c>
    </row>
    <row r="202" spans="2:12" ht="14.45" customHeight="1" x14ac:dyDescent="0.2">
      <c r="B202" s="12"/>
      <c r="C202" s="13" t="s">
        <v>59</v>
      </c>
      <c r="D202" s="14">
        <f>SUM(D199:D200)</f>
        <v>692.04</v>
      </c>
      <c r="E202" s="14">
        <f>SUM(E199:E200)</f>
        <v>0</v>
      </c>
      <c r="F202" s="14">
        <f>SUM(F199:F200)</f>
        <v>27.14</v>
      </c>
      <c r="G202" s="14">
        <f>SUM(G199:G200)</f>
        <v>10.1</v>
      </c>
      <c r="H202" s="14">
        <f>SUM(H199:H200)</f>
        <v>729.28</v>
      </c>
    </row>
    <row r="203" spans="2:12" ht="14.45" customHeight="1" x14ac:dyDescent="0.2">
      <c r="B203" s="32">
        <v>48</v>
      </c>
      <c r="C203" s="31" t="s">
        <v>56</v>
      </c>
      <c r="D203" s="29"/>
      <c r="E203" s="29"/>
      <c r="F203" s="29"/>
      <c r="G203" s="29"/>
      <c r="H203" s="29"/>
    </row>
    <row r="204" spans="2:12" ht="14.45" customHeight="1" x14ac:dyDescent="0.2">
      <c r="B204" s="17"/>
      <c r="C204" s="26"/>
      <c r="D204" s="16">
        <v>394.7</v>
      </c>
      <c r="E204" s="34">
        <v>111.32</v>
      </c>
      <c r="F204" s="16"/>
      <c r="G204" s="18"/>
      <c r="H204" s="1">
        <f>SUM(D204+E204+F204+G204)</f>
        <v>506.02</v>
      </c>
    </row>
    <row r="205" spans="2:12" ht="14.45" customHeight="1" x14ac:dyDescent="0.2">
      <c r="B205" s="17"/>
      <c r="C205" s="26"/>
      <c r="D205" s="16"/>
      <c r="E205" s="16"/>
      <c r="F205" s="18"/>
      <c r="G205" s="18"/>
      <c r="H205" s="1">
        <f>SUM(D205+E205+F205+G205)</f>
        <v>0</v>
      </c>
      <c r="L205" s="23" t="s">
        <v>2</v>
      </c>
    </row>
    <row r="206" spans="2:12" ht="14.45" customHeight="1" x14ac:dyDescent="0.2">
      <c r="B206" s="12"/>
      <c r="C206" s="13" t="s">
        <v>59</v>
      </c>
      <c r="D206" s="14">
        <f>SUM(D204:D205)</f>
        <v>394.7</v>
      </c>
      <c r="E206" s="14">
        <f>SUM(E204:E205)</f>
        <v>111.32</v>
      </c>
      <c r="F206" s="14">
        <f>SUM(F204:F205)</f>
        <v>0</v>
      </c>
      <c r="G206" s="14">
        <f>SUM(G204:G205)</f>
        <v>0</v>
      </c>
      <c r="H206" s="14">
        <f>SUM(H204:H205)</f>
        <v>506.02</v>
      </c>
    </row>
    <row r="207" spans="2:12" x14ac:dyDescent="0.2">
      <c r="B207" s="32">
        <v>49</v>
      </c>
      <c r="C207" s="31" t="s">
        <v>23</v>
      </c>
      <c r="D207" s="36"/>
      <c r="E207" s="37"/>
      <c r="F207" s="37"/>
      <c r="G207" s="36"/>
      <c r="H207" s="30"/>
      <c r="J207" s="23" t="s">
        <v>2</v>
      </c>
    </row>
    <row r="208" spans="2:12" ht="14.1" customHeight="1" x14ac:dyDescent="0.2">
      <c r="B208" s="6"/>
      <c r="C208" s="26"/>
      <c r="D208" s="7">
        <v>391.06</v>
      </c>
      <c r="E208" s="3"/>
      <c r="F208" s="34">
        <v>415</v>
      </c>
      <c r="G208" s="3"/>
      <c r="H208" s="1">
        <f>SUM(D208+E208+F208+G208)</f>
        <v>806.06</v>
      </c>
    </row>
    <row r="209" spans="2:10" ht="15" customHeight="1" x14ac:dyDescent="0.2">
      <c r="B209" s="6"/>
      <c r="C209" s="26"/>
      <c r="D209" s="7"/>
      <c r="E209" s="3"/>
      <c r="F209" s="3"/>
      <c r="G209" s="4"/>
      <c r="H209" s="1">
        <f>SUM(D209+E209+F209+G209)</f>
        <v>0</v>
      </c>
    </row>
    <row r="210" spans="2:10" ht="17.100000000000001" customHeight="1" x14ac:dyDescent="0.2">
      <c r="B210" s="12"/>
      <c r="C210" s="13" t="s">
        <v>59</v>
      </c>
      <c r="D210" s="14">
        <f>SUM(D207:D209)</f>
        <v>391.06</v>
      </c>
      <c r="E210" s="14">
        <f>SUM(E207:E209)</f>
        <v>0</v>
      </c>
      <c r="F210" s="14">
        <f>SUM(F207:F209)</f>
        <v>415</v>
      </c>
      <c r="G210" s="14">
        <f>SUM(G207:G209)</f>
        <v>0</v>
      </c>
      <c r="H210" s="14">
        <f>SUM(H207:H209)</f>
        <v>806.06</v>
      </c>
    </row>
    <row r="211" spans="2:10" x14ac:dyDescent="0.2">
      <c r="B211" s="32">
        <v>50</v>
      </c>
      <c r="C211" s="31" t="s">
        <v>57</v>
      </c>
      <c r="D211" s="36"/>
      <c r="E211" s="37"/>
      <c r="F211" s="37"/>
      <c r="G211" s="36"/>
      <c r="H211" s="30"/>
      <c r="J211" s="23" t="s">
        <v>2</v>
      </c>
    </row>
    <row r="212" spans="2:10" ht="14.1" customHeight="1" x14ac:dyDescent="0.2">
      <c r="B212" s="6"/>
      <c r="C212" s="26"/>
      <c r="D212" s="7">
        <v>433.34</v>
      </c>
      <c r="E212" s="3">
        <v>42.12</v>
      </c>
      <c r="F212" s="34">
        <v>14.58</v>
      </c>
      <c r="G212" s="3"/>
      <c r="H212" s="1">
        <f>SUM(D212+E212+F212+G212)</f>
        <v>490.03999999999996</v>
      </c>
    </row>
    <row r="213" spans="2:10" ht="15" customHeight="1" x14ac:dyDescent="0.2">
      <c r="B213" s="6"/>
      <c r="C213" s="26"/>
      <c r="D213" s="7"/>
      <c r="E213" s="3"/>
      <c r="F213" s="3"/>
      <c r="G213" s="4"/>
      <c r="H213" s="1">
        <f>SUM(D213+E213+F213+G213)</f>
        <v>0</v>
      </c>
    </row>
    <row r="214" spans="2:10" ht="17.100000000000001" customHeight="1" x14ac:dyDescent="0.2">
      <c r="B214" s="12"/>
      <c r="C214" s="13" t="s">
        <v>59</v>
      </c>
      <c r="D214" s="14">
        <f>SUM(D211:D213)</f>
        <v>433.34</v>
      </c>
      <c r="E214" s="14">
        <f>SUM(E211:E213)</f>
        <v>42.12</v>
      </c>
      <c r="F214" s="14">
        <f>SUM(F211:F213)</f>
        <v>14.58</v>
      </c>
      <c r="G214" s="14">
        <f>SUM(G211:G213)</f>
        <v>0</v>
      </c>
      <c r="H214" s="14">
        <f>SUM(H211:H213)</f>
        <v>490.03999999999996</v>
      </c>
    </row>
    <row r="215" spans="2:10" x14ac:dyDescent="0.2">
      <c r="B215" s="23" t="s">
        <v>2</v>
      </c>
      <c r="C215" s="23" t="s">
        <v>2</v>
      </c>
      <c r="E215" s="23" t="s">
        <v>2</v>
      </c>
    </row>
    <row r="216" spans="2:10" x14ac:dyDescent="0.2">
      <c r="F216" s="23" t="s">
        <v>2</v>
      </c>
    </row>
    <row r="217" spans="2:10" x14ac:dyDescent="0.2">
      <c r="E217" s="23" t="s">
        <v>24</v>
      </c>
    </row>
    <row r="218" spans="2:10" x14ac:dyDescent="0.2">
      <c r="C218" s="23" t="s">
        <v>2</v>
      </c>
      <c r="D218" s="23" t="s">
        <v>2</v>
      </c>
    </row>
    <row r="220" spans="2:10" x14ac:dyDescent="0.2">
      <c r="C220" s="23" t="s">
        <v>2</v>
      </c>
    </row>
    <row r="221" spans="2:10" x14ac:dyDescent="0.2">
      <c r="D221" s="23" t="s">
        <v>2</v>
      </c>
    </row>
    <row r="222" spans="2:10" x14ac:dyDescent="0.2">
      <c r="D222" s="23" t="s">
        <v>2</v>
      </c>
    </row>
    <row r="223" spans="2:10" x14ac:dyDescent="0.2">
      <c r="D223" s="23" t="s">
        <v>2</v>
      </c>
    </row>
  </sheetData>
  <mergeCells count="1">
    <mergeCell ref="D3:G3"/>
  </mergeCells>
  <phoneticPr fontId="1" type="noConversion"/>
  <pageMargins left="0.75" right="0.75" top="1" bottom="1" header="0" footer="0"/>
  <pageSetup paperSize="9" scale="97" fitToHeight="0" orientation="landscape" r:id="rId1"/>
  <headerFooter alignWithMargins="0"/>
  <rowBreaks count="1" manualBreakCount="1">
    <brk id="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2019-11-15T10:32:33Z</cp:lastPrinted>
  <dcterms:created xsi:type="dcterms:W3CDTF">2011-02-09T09:31:01Z</dcterms:created>
  <dcterms:modified xsi:type="dcterms:W3CDTF">2019-11-18T09:21:09Z</dcterms:modified>
</cp:coreProperties>
</file>