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17" documentId="8_{9B23AEBE-9C71-4C63-ACA5-47DE3CB278DD}" xr6:coauthVersionLast="47" xr6:coauthVersionMax="47" xr10:uidLastSave="{B92647DB-A63B-4140-907C-9D435A788EBB}"/>
  <bookViews>
    <workbookView xWindow="-120" yWindow="-120" windowWidth="38640" windowHeight="21120" xr2:uid="{00000000-000D-0000-FFFF-FFFF00000000}"/>
  </bookViews>
  <sheets>
    <sheet name="Paraiška 2025" sheetId="1" r:id="rId1"/>
    <sheet name="Paraiška 2026" sheetId="6" r:id="rId2"/>
    <sheet name="Paraiška 2027" sheetId="7" r:id="rId3"/>
    <sheet name="Sheet1"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0" i="7" l="1"/>
  <c r="E195" i="7"/>
  <c r="D195" i="7"/>
  <c r="C195" i="7"/>
  <c r="D122" i="7"/>
  <c r="D119" i="7"/>
  <c r="C119" i="7"/>
  <c r="E114" i="7" s="1"/>
  <c r="E118" i="7"/>
  <c r="E116" i="7"/>
  <c r="E115" i="7"/>
  <c r="E113" i="7"/>
  <c r="E111" i="7"/>
  <c r="E110" i="7"/>
  <c r="E108" i="7"/>
  <c r="E107" i="7"/>
  <c r="E105" i="7"/>
  <c r="E119" i="7" s="1"/>
  <c r="I99" i="7"/>
  <c r="H99" i="7"/>
  <c r="G99" i="7"/>
  <c r="C122" i="7" s="1"/>
  <c r="J98" i="7"/>
  <c r="J97" i="7"/>
  <c r="J96" i="7"/>
  <c r="J94" i="7"/>
  <c r="J93" i="7"/>
  <c r="J92" i="7"/>
  <c r="J91" i="7"/>
  <c r="J90" i="7"/>
  <c r="J89" i="7"/>
  <c r="J88" i="7"/>
  <c r="J87" i="7"/>
  <c r="J86" i="7"/>
  <c r="J85" i="7"/>
  <c r="J84" i="7"/>
  <c r="J83" i="7"/>
  <c r="J82" i="7"/>
  <c r="J81" i="7"/>
  <c r="J99" i="7" s="1"/>
  <c r="H48" i="7"/>
  <c r="H200" i="6"/>
  <c r="E195" i="6"/>
  <c r="D195" i="6"/>
  <c r="C195" i="6"/>
  <c r="D119" i="6"/>
  <c r="C119" i="6"/>
  <c r="E114" i="6" s="1"/>
  <c r="I99" i="6"/>
  <c r="D122" i="6" s="1"/>
  <c r="H99" i="6"/>
  <c r="G99" i="6"/>
  <c r="C122" i="6" s="1"/>
  <c r="J98" i="6"/>
  <c r="J97" i="6"/>
  <c r="J96" i="6"/>
  <c r="J94" i="6"/>
  <c r="J93" i="6"/>
  <c r="J92" i="6"/>
  <c r="J91" i="6"/>
  <c r="J90" i="6"/>
  <c r="J89" i="6"/>
  <c r="J88" i="6"/>
  <c r="J87" i="6"/>
  <c r="J86" i="6"/>
  <c r="J85" i="6"/>
  <c r="J84" i="6"/>
  <c r="J83" i="6"/>
  <c r="J82" i="6"/>
  <c r="J81" i="6"/>
  <c r="J99" i="6" s="1"/>
  <c r="H48" i="6"/>
  <c r="J97" i="1"/>
  <c r="J98" i="1"/>
  <c r="J96" i="1"/>
  <c r="J82" i="1"/>
  <c r="J83" i="1"/>
  <c r="J84" i="1"/>
  <c r="J85" i="1"/>
  <c r="J86" i="1"/>
  <c r="J87" i="1"/>
  <c r="J88" i="1"/>
  <c r="J89" i="1"/>
  <c r="J90" i="1"/>
  <c r="J91" i="1"/>
  <c r="J92" i="1"/>
  <c r="J93" i="1"/>
  <c r="J94" i="1"/>
  <c r="J81" i="1"/>
  <c r="I99" i="1"/>
  <c r="H99" i="1"/>
  <c r="G99" i="1"/>
  <c r="C122" i="1" s="1"/>
  <c r="C195" i="1"/>
  <c r="D119" i="1"/>
  <c r="C119" i="1"/>
  <c r="E105" i="1" s="1"/>
  <c r="E122" i="7" l="1"/>
  <c r="D123" i="7" s="1"/>
  <c r="E109" i="7"/>
  <c r="E117" i="7"/>
  <c r="E112" i="7"/>
  <c r="E106" i="7"/>
  <c r="E122" i="6"/>
  <c r="D123" i="6" s="1"/>
  <c r="E115" i="6"/>
  <c r="E108" i="6"/>
  <c r="E116" i="6"/>
  <c r="E109" i="6"/>
  <c r="E117" i="6"/>
  <c r="E107" i="6"/>
  <c r="E110" i="6"/>
  <c r="E118" i="6"/>
  <c r="E112" i="6"/>
  <c r="E111" i="6"/>
  <c r="E105" i="6"/>
  <c r="E119" i="6" s="1"/>
  <c r="E113" i="6"/>
  <c r="E106" i="6"/>
  <c r="D122" i="1"/>
  <c r="E122" i="1" s="1"/>
  <c r="J99" i="1"/>
  <c r="D195" i="1"/>
  <c r="E195" i="1"/>
  <c r="E108" i="1"/>
  <c r="C123" i="7" l="1"/>
  <c r="E123" i="7" s="1"/>
  <c r="C123" i="6"/>
  <c r="E123" i="6" s="1"/>
  <c r="E112" i="1"/>
  <c r="E109" i="1"/>
  <c r="E113" i="1"/>
  <c r="E117" i="1"/>
  <c r="E106" i="1"/>
  <c r="E110" i="1"/>
  <c r="E114" i="1"/>
  <c r="E118" i="1"/>
  <c r="E107" i="1"/>
  <c r="E111" i="1"/>
  <c r="E115" i="1"/>
  <c r="E116" i="1"/>
  <c r="E119" i="1" l="1"/>
  <c r="H200" i="1" l="1"/>
  <c r="H48" i="1"/>
  <c r="D123" i="1" l="1"/>
  <c r="C123" i="1"/>
  <c r="E123" i="1" l="1"/>
</calcChain>
</file>

<file path=xl/sharedStrings.xml><?xml version="1.0" encoding="utf-8"?>
<sst xmlns="http://schemas.openxmlformats.org/spreadsheetml/2006/main" count="516" uniqueCount="171">
  <si>
    <t>Eil. Nr.</t>
  </si>
  <si>
    <t xml:space="preserve">Projekto tiesioginiai dalyviai (tikslinė grupė) </t>
  </si>
  <si>
    <t>Numatomas dažnumas</t>
  </si>
  <si>
    <t>Numatomas pasiektos tikslinės grupės dydis</t>
  </si>
  <si>
    <t>Pranešimas (-ai) spaudai</t>
  </si>
  <si>
    <t>Kita [įrašyti]</t>
  </si>
  <si>
    <t>Rizikos pavadinimas</t>
  </si>
  <si>
    <t>Rizikos aprašymas, jos galimas poveikis projekto įgyvendinimui ir laukiamam rezultatui</t>
  </si>
  <si>
    <t xml:space="preserve">Rizikos valdymo/prevencinės priemonės </t>
  </si>
  <si>
    <t>Atsakingas asmuo</t>
  </si>
  <si>
    <t>Gatvės pavadinimas, namo nr., buto nr.</t>
  </si>
  <si>
    <t>Pašto kodas</t>
  </si>
  <si>
    <t>Vietovė pagal pareiškėjo oficialų registravimo adresą</t>
  </si>
  <si>
    <t>Kontaktinis tel. nr.</t>
  </si>
  <si>
    <t>Elektroninio pašto adresas</t>
  </si>
  <si>
    <t>Interneto tinklapio arba socialinių tinklų paskyros adresas</t>
  </si>
  <si>
    <t>Vardas, pavardė</t>
  </si>
  <si>
    <t>Pareigos</t>
  </si>
  <si>
    <t>Dokumento pavadinimas</t>
  </si>
  <si>
    <t>PARAIŠKA PASIRAŠOMA ELEKTRONINIU PARAŠU</t>
  </si>
  <si>
    <t>(Paraiškos ir sąmatos forma)</t>
  </si>
  <si>
    <t xml:space="preserve">AUKŠTO MEISTRIŠKUMO </t>
  </si>
  <si>
    <t>Vilniaus miesto aukšto meistriškumo vyrų sporto klubams</t>
  </si>
  <si>
    <t>Vilniaus miesto aukšto meistriškumo moterų sporto klubams</t>
  </si>
  <si>
    <t xml:space="preserve">Teisinė forma </t>
  </si>
  <si>
    <t>Pagrindinė Klubo komanda</t>
  </si>
  <si>
    <t xml:space="preserve">SPORTO PROJEKTO ATITIKTIS BENDRIESIEMS KONKURSO KRITERIJAMS </t>
  </si>
  <si>
    <t>SPORTO PROJEKTO ATITIKTIS SPECIALIESIEMS VERTINIMO KRITERIJAMS</t>
  </si>
  <si>
    <t>Individualios veiklos ar sportinės veiklos sutarties užmokesčiai</t>
  </si>
  <si>
    <t>Partnerio ryšys su pareiškėju (dalis kapitale/bendradarbiavimo sutartis/kita)</t>
  </si>
  <si>
    <t xml:space="preserve">Pagrįskite sporto projekto partnerių pasirinkimą, vaidmenį projekte </t>
  </si>
  <si>
    <t>Pagrįskite sprendžiamos problemos aktualumą ir reikšmingumą Vilniaus miestui ir vilniečiams. Didžiausias simbolių skaičius - 1000.</t>
  </si>
  <si>
    <t>Paliekama tik viena eilutė, nereikalinga - ištrinama</t>
  </si>
  <si>
    <t xml:space="preserve">1. VILNIAUS MIESTO SAVIVALDYBĖS LĖŠOMIS REMIAMA VEIKLOS SRITIS </t>
  </si>
  <si>
    <t>2. INFORMACIJA APIE PROJEKTĄ</t>
  </si>
  <si>
    <t>2.1 Projekto pavadinimas</t>
  </si>
  <si>
    <t>2.2 Projekto įgyvendinimo laikotarpis</t>
  </si>
  <si>
    <t>3. PAREIŠKĖJO DUOMENYS</t>
  </si>
  <si>
    <t xml:space="preserve">3.2 Pareiškėjo teisinė forma </t>
  </si>
  <si>
    <r>
      <t>4. PROJEKTO PARTNERIŲ DUOMENYS</t>
    </r>
    <r>
      <rPr>
        <b/>
        <i/>
        <sz val="11"/>
        <rFont val="Times New Roman"/>
        <family val="1"/>
        <charset val="186"/>
      </rPr>
      <t xml:space="preserve"> </t>
    </r>
    <r>
      <rPr>
        <i/>
        <sz val="10"/>
        <rFont val="Times New Roman"/>
        <family val="1"/>
        <charset val="186"/>
      </rPr>
      <t>(pildoma, jei projekte numatomi partneriai)</t>
    </r>
  </si>
  <si>
    <t xml:space="preserve">4.1. Sporto projekto partnerio rekvizitai </t>
  </si>
  <si>
    <t>Projekte numatomi uždaviniai pagrindinės klubo komandos veikloje</t>
  </si>
  <si>
    <t>Tinkamos išlaidų kategorijos:</t>
  </si>
  <si>
    <t>Darbo užmokesčiai</t>
  </si>
  <si>
    <t xml:space="preserve">Transporto išlaidos </t>
  </si>
  <si>
    <t>Telekomunikacinių paslaugų išlaidos</t>
  </si>
  <si>
    <t>Patalpų nuoma</t>
  </si>
  <si>
    <t xml:space="preserve">Komandiruočių faktinės išlaidos </t>
  </si>
  <si>
    <t>Maitinimo išlaidos</t>
  </si>
  <si>
    <r>
      <rPr>
        <b/>
        <sz val="10"/>
        <rFont val="Times New Roman"/>
        <family val="1"/>
        <charset val="186"/>
      </rPr>
      <t>Neapmokestinamos piniginės kompensacijos</t>
    </r>
    <r>
      <rPr>
        <i/>
        <sz val="10"/>
        <rFont val="Times New Roman"/>
        <family val="1"/>
        <charset val="186"/>
      </rPr>
      <t xml:space="preserve"> </t>
    </r>
  </si>
  <si>
    <t>Mokymų, kvalifikacijos kėlimo išlaidos</t>
  </si>
  <si>
    <t>Išlaidos informacijos sklaidai</t>
  </si>
  <si>
    <t>Banko paslaugų mokesčiai</t>
  </si>
  <si>
    <r>
      <t xml:space="preserve">Buhalterinės paslaugos </t>
    </r>
    <r>
      <rPr>
        <i/>
        <sz val="10"/>
        <rFont val="Times New Roman"/>
        <family val="1"/>
        <charset val="186"/>
      </rPr>
      <t/>
    </r>
  </si>
  <si>
    <t>Kitos išlaidos, susijusios su sporto renginio organizavimu</t>
  </si>
  <si>
    <t>Sporto inventoriaus ir su juo susijusios išlaidos</t>
  </si>
  <si>
    <t>Savivaldybės prašoma lėšų suma, Eur</t>
  </si>
  <si>
    <t>Projekto vykdytojo suma, Eur</t>
  </si>
  <si>
    <t>Viso:</t>
  </si>
  <si>
    <t>Viso suma, Eur</t>
  </si>
  <si>
    <t xml:space="preserve">Kokį poveikį projekto įgyvendinimas turės projekto vykdytojui ir projekto partneriams (jei yra)? </t>
  </si>
  <si>
    <t>Kaip pasibaigus projektui pareiškėjas ir partneriai (jei jie yra) užtikrins sporto projektų rezultatų tolesnį panaudojimą ?</t>
  </si>
  <si>
    <t>Informacija projekto vykdytojo ir (jei yra) partnerio (-ių) interneto tinklalapiuose ar socialinio tinklo paskyrose</t>
  </si>
  <si>
    <t xml:space="preserve">Viešinimo ar sklaidos kategorija </t>
  </si>
  <si>
    <t>Viešinimo ar sklaidos priemonė</t>
  </si>
  <si>
    <t>Projekto rizika – tai neapibrėžtumas, susijęs su galimybe projektą įgyvendinant pasireikšti nenumatytoms situacijoms ir su tuo susijusioms pasekmėms atsirasti.</t>
  </si>
  <si>
    <t>Įvardinkite galimas projekto rizikas, numatykite jų galimą poveikį projekto įgyvendinimui ir laukiamam rezultatui, prevencines priemones, atsakingus asmenis.</t>
  </si>
  <si>
    <t>Pažymėkite specialiuosius sporto projektų vertinimo kriterijus, kuriuos labiausiai atitinka šio sporto projekto turinys, ir pagrįskite kiekvieno pažymėto kriterijaus pasirinkimą.</t>
  </si>
  <si>
    <t>Metai</t>
  </si>
  <si>
    <t>Vilniaus miesto savivaldybės biudžeto skirta suma, Eur</t>
  </si>
  <si>
    <t>PRAŠOMA SAVIVALDYBĖS LĖŠŲ SUMA, EUR</t>
  </si>
  <si>
    <t>PROJEKTO VYKDYTOJO LĖŠOS, EUR</t>
  </si>
  <si>
    <t xml:space="preserve">Pareiškėjo Juridinių asmenų registro išplėstinis išrašas </t>
  </si>
  <si>
    <t>Jei paraiška teikiama su partneriu, bendradarbiavimo sutartis ar kitas teisinis bendradarbiavimo pagrindas</t>
  </si>
  <si>
    <t>Išlaidų kategorija</t>
  </si>
  <si>
    <t>Prašoma Savivaldybės suma</t>
  </si>
  <si>
    <t>Projekto vykdytojo lėšos</t>
  </si>
  <si>
    <t xml:space="preserve">Buhalterinės paslaugos </t>
  </si>
  <si>
    <t xml:space="preserve">Neapmokestinamos piniginės kompensacijos </t>
  </si>
  <si>
    <t>Procentinė dalis</t>
  </si>
  <si>
    <t>Jaunimo ugdymo programa</t>
  </si>
  <si>
    <t>Kiti dokumentai</t>
  </si>
  <si>
    <t>5. SPORTO PROJEKTO AKTUALUMAS IR SVARBA</t>
  </si>
  <si>
    <t xml:space="preserve">5.1. Kokią problemą spręsite šiuo sporto projektu? </t>
  </si>
  <si>
    <t xml:space="preserve">5.2. Sporto projekto tikslas </t>
  </si>
  <si>
    <t xml:space="preserve">5.3. Sporto projekto uždaviniai </t>
  </si>
  <si>
    <r>
      <t>7. SPORTO PROJEKTO VIEŠINIMAS IR SKLAIDA</t>
    </r>
    <r>
      <rPr>
        <i/>
        <sz val="10"/>
        <rFont val="Times New Roman"/>
        <family val="1"/>
      </rPr>
      <t xml:space="preserve"> </t>
    </r>
  </si>
  <si>
    <t xml:space="preserve">8. SPORTO PROJEKTO VALDYMAS </t>
  </si>
  <si>
    <t>8.1. Sporto projekto valdymo struktūra: projekto vykdytojų komandos sudėtis, narių funkcijos, atsakomybės</t>
  </si>
  <si>
    <t>8.2. Sporto projekto administravimo komandos narių kompetencijos, patirtis, būtina įgyvendinti šį sporto projektą arba kokie kvalifikacijos reikalavimai bus keliami projekto administravimo komandai, jei jos nariai nėra žinomi</t>
  </si>
  <si>
    <t xml:space="preserve">8.3. Projekto rizikos ir jų valdymo planas </t>
  </si>
  <si>
    <t>15. PAREIŠKĖJO IR PROJEKTO PARTNERIO (JEI YRA) KONTAKTINIAI DUOMENYS</t>
  </si>
  <si>
    <t>15.1. Pareiškėjo organizacijos kontaktiniai duomenys</t>
  </si>
  <si>
    <t xml:space="preserve">15.2. Pareiškėjo juridinio asmens vadovas / kolegialaus valdymo organo vadovas / asmuo, turintis teisę juridinio asmens vardu sudaryti sandorį </t>
  </si>
  <si>
    <t>15.3. Pareiškėjo buhalteris ar kitas asmuo, tvarkantis juridinio asmens apskaitą</t>
  </si>
  <si>
    <t xml:space="preserve">16. PARAIŠKOS PRIEDŲ SĄRAŠAS </t>
  </si>
  <si>
    <t>1.</t>
  </si>
  <si>
    <t>2.</t>
  </si>
  <si>
    <t>3.</t>
  </si>
  <si>
    <t>4.</t>
  </si>
  <si>
    <t>Organizacijos pavadinimas:</t>
  </si>
  <si>
    <t>Pasirašančiojo asmens pareigos, vardas, pavardė:</t>
  </si>
  <si>
    <t>Visos projekto vykdytojo pajamos, Eur</t>
  </si>
  <si>
    <t>Savivaldybės biudžeto lėšų sumos dydis visose projekto vykdytojo pajamose</t>
  </si>
  <si>
    <t>Projekte numatomi uždaviniai jaunimo programai</t>
  </si>
  <si>
    <t>Planuojamos viešinimo ar sklaidos veiklos vykdymo pradžios ir pabaigos datos (laikotarpis, apimantis visas numatomas projekto metu įgyvendinti priemones)</t>
  </si>
  <si>
    <r>
      <rPr>
        <b/>
        <u/>
        <sz val="11"/>
        <rFont val="Times New Roman"/>
        <family val="1"/>
        <charset val="186"/>
      </rPr>
      <t>9. SPORTINIAI REZULTATAI PER PASKUTINIUS 4 METUS</t>
    </r>
    <r>
      <rPr>
        <sz val="11"/>
        <rFont val="Times New Roman"/>
        <family val="1"/>
        <charset val="186"/>
      </rPr>
      <t xml:space="preserve">
</t>
    </r>
    <r>
      <rPr>
        <sz val="10"/>
        <rFont val="Times New Roman"/>
        <family val="1"/>
        <charset val="186"/>
      </rPr>
      <t>(</t>
    </r>
    <r>
      <rPr>
        <i/>
        <sz val="10"/>
        <rFont val="Times New Roman"/>
        <family val="1"/>
        <charset val="186"/>
      </rPr>
      <t>didžiausia galima balų suma – 10 balų) :vertinama Klubo sportininkų pasiekimai olimpinėse žaidynėse, pasaulio ir (ar) Europos suaugusiųjų čempionatuose, Klubo pagrindinės komandos pasiekimai Lietuvos aukščiausio lygio čempionatuose, Klubo jaunimo komandos pasiekimai Lietuvos aukščiausio lygio čempionatuose, Klubo pagrindinės komandos pasiekimai svarbiose tarptautinėse varžybose, Klubo jaunimo komandos pasiekimai svarbiose tarptautinės reikšmės varžybose, Klubo pasiekimai kitose tam tikros sporto šakos nacionalinėse ar tarptautinėse varžybose visų galimų pasiekimų varžybose atžvilgiu.</t>
    </r>
  </si>
  <si>
    <t>Laukelyje aprašykite trumpai pasiekimus, taip pat nurodykite kokius dokumentus, grindžiančius pasiekimus prisegate prie paraiškos ( jeigu prisegama). Dokumentai, jeigu tokius prisegate, turi būti pavadinti oficialiais pavadinimais.</t>
  </si>
  <si>
    <t>Trumpai aprašykite ir nurodykite, kad įkeliate programą. Programos dokumentą pavadinkite atitinkamu pavadinimu.</t>
  </si>
  <si>
    <t>Aprašykite ir jeigu prisegate dokumentus - nurodykite ką prisegate ir dokumentus pavadinkite atitinkamais pavadinimais.</t>
  </si>
  <si>
    <t>3.3 Pareiškėjo kodas pagal Juridinių asmenų registrą</t>
  </si>
  <si>
    <r>
      <t>Pilnas partnerio organizacijos pavadinimas pagal</t>
    </r>
    <r>
      <rPr>
        <i/>
        <strike/>
        <sz val="11"/>
        <rFont val="Times New Roman"/>
        <family val="1"/>
        <charset val="186"/>
      </rPr>
      <t xml:space="preserve"> </t>
    </r>
    <r>
      <rPr>
        <i/>
        <sz val="11"/>
        <rFont val="Times New Roman"/>
        <family val="1"/>
        <charset val="186"/>
      </rPr>
      <t>Juridinių asmenų registrą</t>
    </r>
  </si>
  <si>
    <t>Organizacijos kodas pagal Juridinių asmenų registrą</t>
  </si>
  <si>
    <t>6. SPORTO PROJEKTO EKONOMINIS-FINANSINIS PAGRINDIMAS. PROJEKTO VEIKSMINGUMAS, POVEIKIS, TĘSTINUMAS.</t>
  </si>
  <si>
    <t xml:space="preserve">Kokių veiksmų imsitės užsibrėžtam projekto tikslui pasiekti? </t>
  </si>
  <si>
    <t>Planuojamos išlaidos. Paspauskite varnelę ir pasirinkite išlaidų kategoriją, detalus tinkamų išlaidų aprašas yra Kvietimo 23 punkte. Vienai kategorijai skirkite vieną eilutę. Pilkame langelyje "Kitos išlaidos" skirtos vykdytojo išlaidoms, kurios nepatenka į Kvietime nurodytas tinamas kategorijas.</t>
  </si>
  <si>
    <r>
      <t>Keliant paraiškos formą į sistemą -</t>
    </r>
    <r>
      <rPr>
        <b/>
        <i/>
        <sz val="11"/>
        <color theme="3" tint="0.39997558519241921"/>
        <rFont val="Times New Roman"/>
        <family val="1"/>
        <charset val="186"/>
      </rPr>
      <t xml:space="preserve"> </t>
    </r>
    <r>
      <rPr>
        <i/>
        <sz val="11"/>
        <rFont val="Times New Roman"/>
        <family val="1"/>
        <charset val="186"/>
      </rPr>
      <t>prisekite finansavimo šaltinius pagrindžiančius dokumentus, metinės</t>
    </r>
    <r>
      <rPr>
        <b/>
        <i/>
        <sz val="11"/>
        <color theme="3" tint="0.39997558519241921"/>
        <rFont val="Times New Roman"/>
        <family val="1"/>
        <charset val="186"/>
      </rPr>
      <t xml:space="preserve"> </t>
    </r>
    <r>
      <rPr>
        <i/>
        <sz val="11"/>
        <rFont val="Times New Roman"/>
        <family val="1"/>
        <charset val="186"/>
      </rPr>
      <t>finansinės atskaitomybės ir veiklos ataskaitos dokumentus ir juos pavadinkite atitinkamų formų pavadinimais.</t>
    </r>
  </si>
  <si>
    <t>SPORTO PROJEKTŲ ATRANKOS 2025 M. PARAIŠKA</t>
  </si>
  <si>
    <t>3.1 Pilnas pareiškėjo pavadinimas pagal Juridinių asmenų registrą</t>
  </si>
  <si>
    <t>Įvardinkite projekto tikslą. Tikslas turi būti konkretus, išmatuojamas, pasiekiamas ir realus. Tikslas numatomas visam projektui.</t>
  </si>
  <si>
    <t>2025 metais</t>
  </si>
  <si>
    <t>5.4. Sporto projekto grupių aprašymas</t>
  </si>
  <si>
    <t xml:space="preserve">Jaunimo programa 
</t>
  </si>
  <si>
    <t>BENDRA 2025 m. PROJEKTO VERTĖ, EUR</t>
  </si>
  <si>
    <t>6.1. Išlaidos Sporto projektui pagal tinkamų išlaidų kategorijas</t>
  </si>
  <si>
    <t>Viešinimo aprašymas ir tikslas</t>
  </si>
  <si>
    <t>Vilniaus miesto savivaldybės, kaip rėmėjo, pozicionavimas</t>
  </si>
  <si>
    <r>
      <rPr>
        <b/>
        <u/>
        <sz val="11"/>
        <rFont val="Times New Roman"/>
        <family val="1"/>
        <charset val="186"/>
      </rPr>
      <t>13. PROFESIONALI VALDYSENA IR SKAIDRUMAS</t>
    </r>
    <r>
      <rPr>
        <i/>
        <sz val="10"/>
        <rFont val="Times New Roman"/>
        <family val="1"/>
        <charset val="186"/>
      </rPr>
      <t xml:space="preserve">
(didžiausia galima balų suma – 5 balai): 
vertinamas Klubo strateginis veiklos planas, kuriame numatyti klubo tikslai ir planuojami rezultatai per artimiausių 4 metų laikotarpį ir su kuriuo turi derėti teikiama aukšto meistriškumo sporto programa, praėjusių kalendorinių metų finansinių ir veiklos ataskaitų audito pateikta auditoriaus išvada, vadovo patirtis ir Klubo veiklos skaidrumas, pastarųjų dvejų metų iki paraiškos pateikimo dienos sėkmingai įgyvendinti projektai.</t>
    </r>
  </si>
  <si>
    <r>
      <rPr>
        <b/>
        <u/>
        <sz val="11"/>
        <rFont val="Times New Roman"/>
        <family val="1"/>
        <charset val="186"/>
      </rPr>
      <t>14. SPORTO PROJEKTO SANTRAUKA</t>
    </r>
    <r>
      <rPr>
        <b/>
        <u/>
        <sz val="12"/>
        <rFont val="Times New Roman"/>
        <family val="1"/>
        <charset val="186"/>
      </rPr>
      <t xml:space="preserve"> </t>
    </r>
    <r>
      <rPr>
        <i/>
        <u/>
        <sz val="10"/>
        <rFont val="Times New Roman"/>
        <family val="1"/>
      </rPr>
      <t>(finansavimo atveju bus skelbiama viešai, rekomenduojama įrašyti projekto tikslą, pagrindines veiklas, projekto tiesioginius dalyvius bei laukiamą rezultatą)</t>
    </r>
  </si>
  <si>
    <t>6.6. Sporto projekto uždavinių ir rezultatų poveikis projekto vykdytojui</t>
  </si>
  <si>
    <t>6.7. Numatomų Sporto projekto rezultatų tęstinumas ir panaudojimas</t>
  </si>
  <si>
    <t>5.</t>
  </si>
  <si>
    <t>Komunikacinis planas</t>
  </si>
  <si>
    <t>Įvardinkite, kada ir kokias veiklas įgyvendinsite tam, kad pasidalintumėte projekto informacija ir rezultatais savo, projekto partnerių organizacijose ir kitoms suinteresuotoms šalims? Nurodykite Vilniaus miesto savivaldybės, kaip remėjo, pozicionavimą, prisekite komunikacinį viešinimo planą</t>
  </si>
  <si>
    <t>6.</t>
  </si>
  <si>
    <t>Strateginis organizacijos veiklos planas</t>
  </si>
  <si>
    <t>Įvardinti, kokius šių grupių poreikius atliepti ar kokias problemas spręsti bus siekiama šiuo projektu</t>
  </si>
  <si>
    <t>Treniruotėms naudojama infrastruktūra</t>
  </si>
  <si>
    <t>Užsiėmimų intensyvumas</t>
  </si>
  <si>
    <t>Užsiėmimų metodika (nurodykite kuo vadovaudamiesi vykdote sportininkų rengimą)</t>
  </si>
  <si>
    <t xml:space="preserve">Komandų skaičius </t>
  </si>
  <si>
    <t>Sportininkų skaičius</t>
  </si>
  <si>
    <t>5.5. Socialinio ir/ar bendruomenės įtraukimo projektas</t>
  </si>
  <si>
    <t>Aprašyti planuojamą projektą, įvardyti planuojamų įtraukti dalyvių skaičių ir priemones, kaip vyks įtraukimas, projekto laikotarpį, vietą.</t>
  </si>
  <si>
    <t>Kitos išlaidos (nepatenkančios į kategorijų sąrašą ir priskirtos Projekto vykdytojui):</t>
  </si>
  <si>
    <r>
      <t xml:space="preserve">Išlaidų pavadinimas. Įvardinkite </t>
    </r>
    <r>
      <rPr>
        <b/>
        <i/>
        <u/>
        <sz val="11"/>
        <rFont val="Times New Roman"/>
        <family val="1"/>
        <charset val="186"/>
      </rPr>
      <t>konkrečias</t>
    </r>
    <r>
      <rPr>
        <i/>
        <sz val="11"/>
        <rFont val="Times New Roman"/>
        <family val="1"/>
        <charset val="186"/>
      </rPr>
      <t xml:space="preserve"> išlaidų kategorijai priskirtas prekes ar paslaugas </t>
    </r>
  </si>
  <si>
    <t>Kiekis/apimtys (vnt., val. ar pan.)</t>
  </si>
  <si>
    <t>Partnerių lėšų suma, Eut</t>
  </si>
  <si>
    <t>6.3. Planuojami pagrindinės komandos veiklos rezultatai.  Sporto projekto uždavinių ir rezultatų išmatuojamumas ir įvykdomumas. Įvardinkite, kokius konkrečius rodiklius galėsite metinėje ataskaitoje pateikti sėkmingo projekto įgyvendinimo pagrindimui.</t>
  </si>
  <si>
    <t>6.4. Planuojami jaunimo komandos veiklos rezultatai.  Sporto projekto uždavinių ir rezultatų išmatuojamumas ir įvykdomumas. Įvardinkite, kokius konkrečius rodiklius galėsite metinėje ataskaitoje pateikti sėkmingo projekto įgyvendinimo pagrindimui.</t>
  </si>
  <si>
    <t>6.5. Planuojami socialinio ir/ar bendruomenės įtraukimo projekto rezultatai.  Sporto projekto uždavinių ir rezultatų išmatuojamumas ir įvykdomumas. Įvardinkite, kokius konkrečius rodiklius galėsite metinėje ataskaitoje pateikti sėkmingo projekto įgyvendinimo pagrindimui.</t>
  </si>
  <si>
    <r>
      <rPr>
        <b/>
        <u/>
        <sz val="11"/>
        <rFont val="Times New Roman"/>
        <family val="1"/>
        <charset val="186"/>
      </rPr>
      <t>10. JAUNIMO UGDYMO PROGRAMA</t>
    </r>
    <r>
      <rPr>
        <i/>
        <sz val="10"/>
        <rFont val="Times New Roman"/>
        <family val="1"/>
        <charset val="186"/>
      </rPr>
      <t xml:space="preserve">
(didžiausia galima balų suma – 5 balai): vertinama Sporto projekto veiksmai, kuriais siekiama per apibrėžtą laiką ir su tam tikrais ištekliais sukurti pamatuojamą rezultatą, kuris skirtas klubo jaunimo komandų tikslams įgyvendinti, jaunimo programos struktūros (programoje nurodomi resursai, laikotarpiai, siektini rezultatai, rezultatų vertinimo kriterijai, turinys) turėjimas.</t>
    </r>
  </si>
  <si>
    <r>
      <rPr>
        <b/>
        <u/>
        <sz val="11"/>
        <rFont val="Times New Roman"/>
        <family val="1"/>
        <charset val="186"/>
      </rPr>
      <t>11. NAUDA VILNIUI IR VILNIEČIAMS</t>
    </r>
    <r>
      <rPr>
        <sz val="12"/>
        <rFont val="Times New Roman"/>
        <family val="1"/>
        <charset val="186"/>
      </rPr>
      <t xml:space="preserve">
</t>
    </r>
    <r>
      <rPr>
        <i/>
        <sz val="10"/>
        <rFont val="Times New Roman"/>
        <family val="1"/>
        <charset val="186"/>
      </rPr>
      <t>(didžiausia galima balų suma – 10 balai): vertinama renginių Vilniuje skaičius – teigiamas poveikis Vilniaus miesto ekonominiam bei socialiniams sektoriams, Vilniaus žinomumo didinimas ir vilniečių įtraukimas – renginių transliacijos ir media vertė, žiūrovų skaičius.</t>
    </r>
  </si>
  <si>
    <r>
      <rPr>
        <b/>
        <u/>
        <sz val="11"/>
        <rFont val="Times New Roman"/>
        <family val="1"/>
        <charset val="186"/>
      </rPr>
      <t>12. KITŲ LĖŠŲ DIDĖJIMAS PAREIŠKĖJO BIUDŽETE</t>
    </r>
    <r>
      <rPr>
        <sz val="11"/>
        <rFont val="Times New Roman"/>
        <family val="1"/>
        <charset val="186"/>
      </rPr>
      <t xml:space="preserve">
</t>
    </r>
    <r>
      <rPr>
        <i/>
        <sz val="10"/>
        <rFont val="Times New Roman"/>
        <family val="1"/>
        <charset val="186"/>
      </rPr>
      <t>(didžiausia galima balų suma – 5 balai): vertinama galutinių naudos gavėjų pajamų augimas 2021-2023 metais ir privačių lėšų dalis klubo biudžete, finansavimo šaltinius pagrindžiantys dokumentai, pareiškėjo ir galutinių naudos gavėjų metinės finansinės atskaitomybės ir veiklos ataskaitos dokumentai.</t>
    </r>
  </si>
  <si>
    <t>SPORTO PROJEKTŲ ATRANKOS 2026 M. PARAIŠKA</t>
  </si>
  <si>
    <t>Nurodykite projekto 2025 metais pradžios ir pabaigos datas (metai, mėnuo, diena). Projekto pradžios data negali būti ankstesnė nei 2025-01-01; projekto pabaigos data negali būti vėlesnė nei 2025-12-31), pvz.: 2025-06-15 - 2025-10-20</t>
  </si>
  <si>
    <t>Nurodykite projekto 2026 metais pradžios ir pabaigos datas (metai, mėnuo, diena). Projekto pradžios data negali būti ankstesnė nei 2026-01-01; projekto pabaigos data negali būti vėlesnė nei 2026-12-31), pvz.: 2026-06-15 - 2026-10-20</t>
  </si>
  <si>
    <t>2026 metais</t>
  </si>
  <si>
    <t>Planuojamos išlaidos. Paspauskite varnelę ir pasirinkite išlaidų kategoriją, detalus tinkamų išlaidų aprašas yra Kvietimo 24 punkte. Vienai kategorijai skirkite vieną eilutę. Pilkame langelyje "Kitos išlaidos" skirtos vykdytojo išlaidoms, kurios nepatenka į Kvietime nurodytas tinamas kategorijas.</t>
  </si>
  <si>
    <t>BENDRA 2026 m. PROJEKTO VERTĖ, EUR</t>
  </si>
  <si>
    <t>SPORTO PROJEKTŲ ATRANKOS 2027 M. PARAIŠKA</t>
  </si>
  <si>
    <t>Nurodykite projekto 2027 metais pradžios ir pabaigos datas (metai, mėnuo, diena). Projekto pradžios data negali būti ankstesnė nei 2027-01-01; projekto pabaigos data negali būti vėlesnė nei 2027-12-31), pvz.: 2027-06-15 - 2027-10-20</t>
  </si>
  <si>
    <t>2027 metais</t>
  </si>
  <si>
    <t>BENDRA 2027 m. PROJEKTO VERTĖ, EUR</t>
  </si>
  <si>
    <t>Atstovas 
(pareigos, vardas, pavardė)</t>
  </si>
  <si>
    <r>
      <rPr>
        <b/>
        <u/>
        <sz val="11"/>
        <rFont val="Times New Roman"/>
        <family val="1"/>
        <charset val="186"/>
      </rPr>
      <t>10. JAUNIMO UGDYMO PROGRAMA</t>
    </r>
    <r>
      <rPr>
        <i/>
        <sz val="10"/>
        <rFont val="Times New Roman"/>
        <family val="1"/>
        <charset val="186"/>
      </rPr>
      <t xml:space="preserve">
(didžiausia galima balų suma – 5 balai): vertinama Sporto projekto metu atliekami veiksmai, kuriais siekiama per apibrėžtą laiką ir su tam tikrais ištekliais sukurti pamatuojamą rezultatą, kuris skirtas klubo jaunimo komandų tikslams įgyvendinti, jaunimo programos struktūros (programoje nurodomi resursai, laikotarpiai, siektini rezultatai, rezultatų vertinimo kriterijai, turinys) turėjimas.</t>
    </r>
  </si>
  <si>
    <r>
      <t>Pareiškėjas teikdamas paraišką patvirtina, kad jis yra susipažinęs su Vilniaus miesto savivaldybės tarybos 2020 m. lapkričio 18</t>
    </r>
    <r>
      <rPr>
        <b/>
        <i/>
        <sz val="12"/>
        <color rgb="FFFF0000"/>
        <rFont val="Times New Roman"/>
        <family val="1"/>
        <charset val="186"/>
      </rPr>
      <t xml:space="preserve"> </t>
    </r>
    <r>
      <rPr>
        <b/>
        <i/>
        <sz val="12"/>
        <rFont val="Times New Roman"/>
        <family val="1"/>
        <charset val="186"/>
      </rPr>
      <t>d. sprendimu Nr. 1-747  patvirtintu Vilniaus miesto savivaldybės biudžeto lėšomis remiamų sporto projektų finansavimo tvarkos aprašu (toliau - Tvarkos aprašas) ir griežtai jo laikysis, taip pat patvirtina, kad nėra aplinkybių, nurodytų Tvarkos aprašo 13 punkte ir atsako už atrankai teikiamos informacijos teisingumą.</t>
    </r>
  </si>
  <si>
    <t>Sutarčių su treneriais ir sportininkais kopijos (nuasmenintos)</t>
  </si>
  <si>
    <r>
      <t xml:space="preserve">6.2 Susumuokite 6.1. punkto lentelėje nurodytas išlaidas ir įrašykite kiek planuojate skirti lėšų nurodytoms kategorijoms. </t>
    </r>
    <r>
      <rPr>
        <b/>
        <sz val="11"/>
        <rFont val="Times New Roman"/>
        <family val="1"/>
        <charset val="186"/>
      </rPr>
      <t>Rekomenduojama savivaldybės biudžeto lėšas kategorijoms paskirstyti proporcingai</t>
    </r>
  </si>
  <si>
    <r>
      <t xml:space="preserve">6.2 Susumuokite 6.1. punkto lentelėje nurodytas išlaidas ir įrašykite kiek planuojate skirti lėšų nurodytoms kategorijoms. </t>
    </r>
    <r>
      <rPr>
        <b/>
        <sz val="11"/>
        <rFont val="Times New Roman"/>
        <family val="1"/>
        <charset val="186"/>
      </rPr>
      <t>Rekomenduojama savivaldybės biudžeto lėšas kategorijoms paskirstyti proporcingai.</t>
    </r>
  </si>
  <si>
    <t>PATVIRTINTA 
Vilniaus miesto savivaldybės administracijos direktoriaus 
2024 m. birželio 7 d. 
įsakymu Nr. 30-1551/24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</si>
</sst>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b/>
      <sz val="12"/>
      <name val="Times New Roman"/>
      <family val="1"/>
    </font>
    <font>
      <i/>
      <sz val="10"/>
      <name val="Times New Roman"/>
      <family val="1"/>
    </font>
    <font>
      <i/>
      <u/>
      <sz val="10"/>
      <name val="Times New Roman"/>
      <family val="1"/>
    </font>
    <font>
      <b/>
      <sz val="12"/>
      <name val="Times New Roman"/>
      <family val="1"/>
      <charset val="186"/>
    </font>
    <font>
      <sz val="12"/>
      <name val="Times New Roman"/>
      <family val="1"/>
    </font>
    <font>
      <sz val="11"/>
      <name val="Calibri"/>
      <family val="2"/>
      <scheme val="minor"/>
    </font>
    <font>
      <i/>
      <sz val="10"/>
      <name val="Times New Roman"/>
      <family val="1"/>
      <charset val="186"/>
    </font>
    <font>
      <b/>
      <u/>
      <sz val="12"/>
      <name val="Times New Roman"/>
      <family val="1"/>
      <charset val="186"/>
    </font>
    <font>
      <b/>
      <i/>
      <sz val="12"/>
      <name val="Times New Roman"/>
      <family val="1"/>
    </font>
    <font>
      <sz val="11"/>
      <name val="Times New Roman"/>
      <family val="1"/>
    </font>
    <font>
      <sz val="12"/>
      <name val="Times New Roman"/>
      <family val="1"/>
      <charset val="186"/>
    </font>
    <font>
      <sz val="11"/>
      <name val="Times New Roman"/>
      <family val="1"/>
      <charset val="186"/>
    </font>
    <font>
      <b/>
      <sz val="14"/>
      <name val="Times New Roman"/>
      <family val="1"/>
      <charset val="186"/>
    </font>
    <font>
      <sz val="10"/>
      <name val="Times New Roman"/>
      <family val="1"/>
      <charset val="186"/>
    </font>
    <font>
      <b/>
      <sz val="11"/>
      <name val="Calibri"/>
      <family val="2"/>
      <charset val="186"/>
      <scheme val="minor"/>
    </font>
    <font>
      <i/>
      <sz val="11"/>
      <name val="Calibri"/>
      <family val="2"/>
      <charset val="186"/>
      <scheme val="minor"/>
    </font>
    <font>
      <b/>
      <sz val="10"/>
      <name val="Times New Roman"/>
      <family val="1"/>
      <charset val="186"/>
    </font>
    <font>
      <i/>
      <sz val="11"/>
      <name val="Times New Roman"/>
      <family val="1"/>
      <charset val="186"/>
    </font>
    <font>
      <b/>
      <sz val="11"/>
      <name val="Times New Roman"/>
      <family val="1"/>
      <charset val="186"/>
    </font>
    <font>
      <b/>
      <i/>
      <sz val="9"/>
      <name val="Times New Roman"/>
      <family val="1"/>
      <charset val="186"/>
    </font>
    <font>
      <b/>
      <i/>
      <sz val="8"/>
      <name val="Times New Roman"/>
      <family val="1"/>
      <charset val="186"/>
    </font>
    <font>
      <i/>
      <sz val="8"/>
      <color theme="1"/>
      <name val="Times New Roman"/>
      <family val="1"/>
      <charset val="186"/>
    </font>
    <font>
      <i/>
      <sz val="8"/>
      <name val="Times New Roman"/>
      <family val="1"/>
      <charset val="186"/>
    </font>
    <font>
      <i/>
      <sz val="12"/>
      <name val="Times New Roman"/>
      <family val="1"/>
      <charset val="186"/>
    </font>
    <font>
      <b/>
      <sz val="11"/>
      <name val="Calibri"/>
      <family val="2"/>
      <scheme val="minor"/>
    </font>
    <font>
      <i/>
      <sz val="11"/>
      <name val="Times New Roman"/>
      <family val="1"/>
    </font>
    <font>
      <i/>
      <sz val="11"/>
      <name val="Calibri"/>
      <family val="2"/>
      <scheme val="minor"/>
    </font>
    <font>
      <b/>
      <i/>
      <sz val="11"/>
      <name val="Times New Roman"/>
      <family val="1"/>
      <charset val="186"/>
    </font>
    <font>
      <b/>
      <u/>
      <sz val="12"/>
      <name val="Times New Roman"/>
      <family val="1"/>
    </font>
    <font>
      <i/>
      <sz val="10"/>
      <color theme="1"/>
      <name val="Times New Roman"/>
      <family val="1"/>
      <charset val="186"/>
    </font>
    <font>
      <sz val="11"/>
      <color rgb="FF9C0006"/>
      <name val="Calibri"/>
      <family val="2"/>
      <charset val="186"/>
      <scheme val="minor"/>
    </font>
    <font>
      <sz val="8"/>
      <name val="Calibri"/>
      <family val="2"/>
      <scheme val="minor"/>
    </font>
    <font>
      <i/>
      <sz val="11"/>
      <color rgb="FFFF0000"/>
      <name val="Calibri"/>
      <family val="2"/>
      <charset val="186"/>
      <scheme val="minor"/>
    </font>
    <font>
      <b/>
      <u/>
      <sz val="11"/>
      <name val="Times New Roman"/>
      <family val="1"/>
      <charset val="186"/>
    </font>
    <font>
      <i/>
      <sz val="10"/>
      <color rgb="FFFF0000"/>
      <name val="Times New Roman"/>
      <family val="1"/>
      <charset val="186"/>
    </font>
    <font>
      <i/>
      <sz val="12"/>
      <color rgb="FFFF0000"/>
      <name val="Times New Roman"/>
      <family val="1"/>
      <charset val="186"/>
    </font>
    <font>
      <b/>
      <i/>
      <sz val="12"/>
      <color rgb="FFFF0000"/>
      <name val="Times New Roman"/>
      <family val="1"/>
      <charset val="186"/>
    </font>
    <font>
      <sz val="11"/>
      <color theme="1"/>
      <name val="Calibri"/>
      <family val="2"/>
      <scheme val="minor"/>
    </font>
    <font>
      <sz val="11"/>
      <color rgb="FFFF0000"/>
      <name val="Calibri"/>
      <family val="2"/>
      <scheme val="minor"/>
    </font>
    <font>
      <i/>
      <sz val="11"/>
      <color rgb="FFFF0000"/>
      <name val="Times New Roman"/>
      <family val="1"/>
      <charset val="186"/>
    </font>
    <font>
      <i/>
      <strike/>
      <sz val="11"/>
      <name val="Times New Roman"/>
      <family val="1"/>
      <charset val="186"/>
    </font>
    <font>
      <sz val="11"/>
      <color rgb="FF0070C0"/>
      <name val="Calibri"/>
      <family val="2"/>
      <charset val="186"/>
      <scheme val="minor"/>
    </font>
    <font>
      <sz val="11"/>
      <color rgb="FF0070C0"/>
      <name val="Times New Roman"/>
      <family val="1"/>
      <charset val="186"/>
    </font>
    <font>
      <b/>
      <i/>
      <sz val="12"/>
      <name val="Times New Roman"/>
      <family val="1"/>
      <charset val="186"/>
    </font>
    <font>
      <b/>
      <i/>
      <sz val="11"/>
      <color theme="3" tint="0.39997558519241921"/>
      <name val="Times New Roman"/>
      <family val="1"/>
      <charset val="186"/>
    </font>
    <font>
      <b/>
      <i/>
      <sz val="10"/>
      <name val="Times New Roman"/>
      <family val="1"/>
      <charset val="186"/>
    </font>
    <font>
      <b/>
      <i/>
      <u/>
      <sz val="11"/>
      <name val="Times New Roman"/>
      <family val="1"/>
      <charset val="186"/>
    </font>
    <font>
      <b/>
      <i/>
      <sz val="11"/>
      <color rgb="FFFF0000"/>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7CE"/>
      </patternFill>
    </fill>
    <fill>
      <patternFill patternType="solid">
        <fgColor rgb="FFFFFFCC"/>
        <bgColor indexed="64"/>
      </patternFill>
    </fill>
    <fill>
      <patternFill patternType="solid">
        <fgColor rgb="FFFFFFCC"/>
      </patternFill>
    </fill>
    <fill>
      <patternFill patternType="solid">
        <fgColor theme="6" tint="0.79998168889431442"/>
        <bgColor indexed="64"/>
      </patternFill>
    </fill>
    <fill>
      <patternFill patternType="solid">
        <fgColor theme="7" tint="0.7999816888943144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bottom style="thin">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style="medium">
        <color indexed="64"/>
      </right>
      <top style="thin">
        <color indexed="64"/>
      </top>
      <bottom/>
      <diagonal/>
    </border>
  </borders>
  <cellStyleXfs count="4">
    <xf numFmtId="0" fontId="0" fillId="0" borderId="0"/>
    <xf numFmtId="0" fontId="31" fillId="4" borderId="0" applyNumberFormat="0" applyBorder="0" applyAlignment="0" applyProtection="0"/>
    <xf numFmtId="9" fontId="38" fillId="0" borderId="0" applyFont="0" applyFill="0" applyBorder="0" applyAlignment="0" applyProtection="0"/>
    <xf numFmtId="0" fontId="38" fillId="6" borderId="35" applyNumberFormat="0" applyFont="0" applyAlignment="0" applyProtection="0"/>
  </cellStyleXfs>
  <cellXfs count="288">
    <xf numFmtId="0" fontId="0" fillId="0" borderId="0" xfId="0"/>
    <xf numFmtId="0" fontId="7"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0" fillId="0" borderId="0" xfId="0" applyFont="1" applyAlignment="1" applyProtection="1">
      <alignment horizontal="center" vertical="center" wrapText="1"/>
      <protection locked="0"/>
    </xf>
    <xf numFmtId="4" fontId="21" fillId="0" borderId="0" xfId="0" applyNumberFormat="1" applyFont="1" applyAlignment="1" applyProtection="1">
      <alignment horizontal="right" vertical="center" wrapText="1"/>
      <protection locked="0"/>
    </xf>
    <xf numFmtId="0" fontId="14" fillId="0" borderId="0" xfId="0" applyFont="1" applyAlignment="1" applyProtection="1">
      <alignment horizontal="left" vertical="top" wrapText="1"/>
      <protection locked="0"/>
    </xf>
    <xf numFmtId="1" fontId="11" fillId="0" borderId="0" xfId="0" applyNumberFormat="1" applyFont="1" applyAlignment="1" applyProtection="1">
      <alignment horizontal="left" vertical="center" wrapText="1"/>
      <protection locked="0"/>
    </xf>
    <xf numFmtId="0" fontId="33" fillId="0" borderId="0" xfId="0" applyFont="1" applyAlignment="1">
      <alignment horizontal="center"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31" fillId="0" borderId="0" xfId="1" applyFill="1" applyBorder="1" applyAlignment="1" applyProtection="1">
      <alignment horizontal="center" vertical="center"/>
      <protection locked="0"/>
    </xf>
    <xf numFmtId="0" fontId="31" fillId="0" borderId="0" xfId="1" applyFill="1" applyBorder="1" applyAlignment="1" applyProtection="1">
      <alignment horizontal="center" vertical="center" wrapText="1"/>
      <protection locked="0"/>
    </xf>
    <xf numFmtId="0" fontId="7" fillId="0" borderId="7" xfId="0" applyFont="1" applyBorder="1" applyAlignment="1" applyProtection="1">
      <alignment horizontal="center" vertical="top" wrapText="1"/>
      <protection locked="0"/>
    </xf>
    <xf numFmtId="1" fontId="18" fillId="0" borderId="0" xfId="0" applyNumberFormat="1" applyFont="1" applyAlignment="1" applyProtection="1">
      <alignment horizontal="left" vertical="center" wrapText="1"/>
      <protection locked="0"/>
    </xf>
    <xf numFmtId="0" fontId="37" fillId="3" borderId="7"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10" fillId="0" borderId="0" xfId="0" applyFont="1" applyAlignment="1" applyProtection="1">
      <alignment horizontal="center" vertical="center" wrapText="1"/>
      <protection locked="0"/>
    </xf>
    <xf numFmtId="9" fontId="40" fillId="3" borderId="22" xfId="0" applyNumberFormat="1" applyFont="1" applyFill="1" applyBorder="1" applyAlignment="1">
      <alignment horizontal="center" vertical="center" wrapText="1"/>
    </xf>
    <xf numFmtId="0" fontId="18" fillId="0" borderId="7" xfId="0" applyFont="1" applyBorder="1" applyAlignment="1" applyProtection="1">
      <alignment horizontal="center" vertical="top" wrapText="1"/>
      <protection locked="0"/>
    </xf>
    <xf numFmtId="1" fontId="18" fillId="0" borderId="7" xfId="0" applyNumberFormat="1"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22" xfId="0" applyFont="1" applyBorder="1" applyAlignment="1">
      <alignment horizontal="center" vertical="center" wrapText="1"/>
    </xf>
    <xf numFmtId="1" fontId="24" fillId="0" borderId="22" xfId="0" applyNumberFormat="1" applyFont="1" applyBorder="1" applyAlignment="1" applyProtection="1">
      <alignment horizontal="center" vertical="center" wrapText="1"/>
      <protection locked="0"/>
    </xf>
    <xf numFmtId="9" fontId="40" fillId="3" borderId="7" xfId="2" applyFont="1" applyFill="1" applyBorder="1" applyAlignment="1" applyProtection="1">
      <alignment horizontal="center" vertical="center" wrapText="1"/>
    </xf>
    <xf numFmtId="9" fontId="35" fillId="3" borderId="7" xfId="2" applyFont="1" applyFill="1" applyBorder="1" applyAlignment="1" applyProtection="1">
      <alignment horizontal="center" vertical="center" wrapText="1"/>
    </xf>
    <xf numFmtId="1" fontId="24" fillId="0" borderId="22" xfId="0" applyNumberFormat="1" applyFont="1" applyBorder="1" applyAlignment="1">
      <alignment horizontal="left" vertical="center" wrapText="1"/>
    </xf>
    <xf numFmtId="0" fontId="6" fillId="0" borderId="0" xfId="0" applyFont="1" applyProtection="1">
      <protection locked="0"/>
    </xf>
    <xf numFmtId="0" fontId="10" fillId="0" borderId="0" xfId="0" applyFont="1" applyAlignment="1" applyProtection="1">
      <alignment vertical="top" wrapText="1"/>
      <protection locked="0"/>
    </xf>
    <xf numFmtId="0" fontId="12" fillId="0" borderId="0" xfId="0" applyFont="1" applyAlignment="1" applyProtection="1">
      <alignment horizontal="left" vertical="center"/>
      <protection locked="0"/>
    </xf>
    <xf numFmtId="0" fontId="6" fillId="0" borderId="0" xfId="0" applyFont="1" applyAlignment="1" applyProtection="1">
      <alignment horizontal="left"/>
      <protection locked="0"/>
    </xf>
    <xf numFmtId="0" fontId="37" fillId="0" borderId="0" xfId="0" applyFont="1" applyAlignment="1" applyProtection="1">
      <alignment horizontal="left" vertical="center"/>
      <protection locked="0"/>
    </xf>
    <xf numFmtId="0" fontId="39" fillId="0" borderId="0" xfId="0" applyFont="1" applyAlignment="1" applyProtection="1">
      <alignment horizontal="left"/>
      <protection locked="0"/>
    </xf>
    <xf numFmtId="0" fontId="4"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6" fillId="0" borderId="0" xfId="0" applyFont="1" applyAlignment="1" applyProtection="1">
      <alignment horizontal="center"/>
      <protection locked="0"/>
    </xf>
    <xf numFmtId="0" fontId="7"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6" fillId="0" borderId="0" xfId="0" applyFont="1" applyAlignment="1" applyProtection="1">
      <alignment wrapText="1"/>
      <protection locked="0"/>
    </xf>
    <xf numFmtId="0" fontId="8" fillId="0" borderId="0" xfId="0" applyFont="1" applyAlignment="1" applyProtection="1">
      <alignment horizontal="left" vertical="center"/>
      <protection locked="0"/>
    </xf>
    <xf numFmtId="0" fontId="18" fillId="0" borderId="9"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12" fillId="0" borderId="0" xfId="0" applyFont="1" applyAlignment="1" applyProtection="1">
      <alignment horizontal="left" vertical="top"/>
      <protection locked="0"/>
    </xf>
    <xf numFmtId="0" fontId="6" fillId="0" borderId="0" xfId="0" applyFont="1" applyAlignment="1" applyProtection="1">
      <alignment vertical="top"/>
      <protection locked="0"/>
    </xf>
    <xf numFmtId="0" fontId="7" fillId="0" borderId="0" xfId="0" applyFont="1" applyAlignment="1" applyProtection="1">
      <alignment horizontal="left" vertical="top"/>
      <protection locked="0"/>
    </xf>
    <xf numFmtId="0" fontId="2" fillId="0" borderId="0" xfId="0" applyFont="1" applyAlignment="1" applyProtection="1">
      <alignment horizontal="left" vertical="top"/>
      <protection locked="0"/>
    </xf>
    <xf numFmtId="0" fontId="16" fillId="0" borderId="0" xfId="0" applyFont="1" applyAlignment="1" applyProtection="1">
      <alignment wrapText="1"/>
      <protection locked="0"/>
    </xf>
    <xf numFmtId="0" fontId="9" fillId="0" borderId="0" xfId="0" applyFont="1" applyAlignment="1" applyProtection="1">
      <alignment horizontal="left" vertical="center"/>
      <protection locked="0"/>
    </xf>
    <xf numFmtId="0" fontId="6" fillId="2" borderId="0" xfId="0" applyFont="1" applyFill="1" applyProtection="1">
      <protection locked="0"/>
    </xf>
    <xf numFmtId="0" fontId="6" fillId="2" borderId="0" xfId="0" applyFont="1" applyFill="1" applyAlignment="1" applyProtection="1">
      <alignment vertical="center"/>
      <protection locked="0"/>
    </xf>
    <xf numFmtId="0" fontId="6" fillId="0" borderId="0" xfId="0" applyFont="1" applyAlignment="1" applyProtection="1">
      <alignment vertical="center"/>
      <protection locked="0"/>
    </xf>
    <xf numFmtId="0" fontId="42" fillId="0" borderId="0" xfId="0" applyFont="1" applyProtection="1">
      <protection locked="0"/>
    </xf>
    <xf numFmtId="0" fontId="1" fillId="0" borderId="0" xfId="0" applyFont="1" applyAlignment="1" applyProtection="1">
      <alignment horizontal="left" vertical="center"/>
      <protection locked="0"/>
    </xf>
    <xf numFmtId="0" fontId="31" fillId="0" borderId="0" xfId="1" applyFill="1" applyBorder="1" applyAlignment="1" applyProtection="1">
      <alignment horizontal="left" vertical="center"/>
      <protection locked="0"/>
    </xf>
    <xf numFmtId="0" fontId="35" fillId="0" borderId="0" xfId="0" applyFont="1" applyAlignment="1" applyProtection="1">
      <alignment horizontal="right" vertical="center" wrapText="1"/>
      <protection locked="0"/>
    </xf>
    <xf numFmtId="0" fontId="35" fillId="0" borderId="0" xfId="0" applyFont="1" applyAlignment="1" applyProtection="1">
      <alignment horizontal="center" vertical="center" wrapText="1"/>
      <protection locked="0"/>
    </xf>
    <xf numFmtId="0" fontId="18" fillId="0" borderId="0" xfId="0" applyFont="1" applyAlignment="1" applyProtection="1">
      <alignment vertical="center"/>
      <protection locked="0"/>
    </xf>
    <xf numFmtId="0" fontId="7" fillId="0" borderId="0" xfId="0" applyFont="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37" fillId="3" borderId="7" xfId="0" applyFont="1" applyFill="1" applyBorder="1" applyAlignment="1" applyProtection="1">
      <alignment horizontal="center" vertical="center" wrapText="1"/>
      <protection locked="0"/>
    </xf>
    <xf numFmtId="0" fontId="36" fillId="3" borderId="7" xfId="0" applyFont="1" applyFill="1" applyBorder="1" applyAlignment="1" applyProtection="1">
      <alignment horizontal="center" vertical="center" wrapText="1"/>
      <protection locked="0"/>
    </xf>
    <xf numFmtId="0" fontId="30"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wrapText="1"/>
      <protection locked="0"/>
    </xf>
    <xf numFmtId="0" fontId="18" fillId="0" borderId="0" xfId="0" applyFont="1" applyAlignment="1" applyProtection="1">
      <alignment vertical="center" wrapText="1"/>
      <protection locked="0"/>
    </xf>
    <xf numFmtId="2" fontId="11" fillId="0" borderId="0" xfId="0" applyNumberFormat="1"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2" fillId="0" borderId="0" xfId="0" applyFont="1" applyProtection="1">
      <protection locked="0"/>
    </xf>
    <xf numFmtId="0" fontId="25" fillId="0" borderId="0" xfId="0" applyFont="1" applyAlignment="1" applyProtection="1">
      <alignment horizontal="center"/>
      <protection locked="0"/>
    </xf>
    <xf numFmtId="0" fontId="29" fillId="0" borderId="0" xfId="0" applyFont="1" applyAlignment="1" applyProtection="1">
      <alignment vertical="center"/>
      <protection locked="0"/>
    </xf>
    <xf numFmtId="0" fontId="33" fillId="0" borderId="0" xfId="0" applyFont="1" applyAlignment="1" applyProtection="1">
      <alignment horizontal="center" vertical="top" wrapText="1"/>
      <protection locked="0"/>
    </xf>
    <xf numFmtId="0" fontId="23" fillId="0" borderId="0" xfId="0" applyFont="1" applyProtection="1">
      <protection locked="0"/>
    </xf>
    <xf numFmtId="0" fontId="18" fillId="0" borderId="7" xfId="0" applyFont="1" applyBorder="1" applyAlignment="1" applyProtection="1">
      <alignment horizontal="left" vertical="center" wrapText="1"/>
      <protection locked="0"/>
    </xf>
    <xf numFmtId="0" fontId="22" fillId="0" borderId="0" xfId="0" applyFont="1" applyProtection="1">
      <protection locked="0"/>
    </xf>
    <xf numFmtId="0" fontId="15" fillId="0" borderId="0" xfId="0" applyFont="1" applyAlignment="1" applyProtection="1">
      <alignment horizontal="left"/>
      <protection locked="0"/>
    </xf>
    <xf numFmtId="0" fontId="14" fillId="0" borderId="0" xfId="0" applyFont="1" applyAlignment="1" applyProtection="1">
      <alignment wrapText="1"/>
      <protection locked="0"/>
    </xf>
    <xf numFmtId="0" fontId="11" fillId="0" borderId="0" xfId="0" applyFont="1" applyAlignment="1" applyProtection="1">
      <alignment horizontal="left" vertical="center"/>
      <protection locked="0"/>
    </xf>
    <xf numFmtId="0" fontId="18" fillId="0" borderId="7"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43" fillId="0" borderId="0" xfId="0" applyFont="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24" fillId="0" borderId="0" xfId="0" applyFont="1" applyAlignment="1" applyProtection="1">
      <alignment horizontal="left" vertical="center"/>
      <protection locked="0"/>
    </xf>
    <xf numFmtId="0" fontId="27" fillId="0" borderId="0" xfId="0" applyFont="1" applyProtection="1">
      <protection locked="0"/>
    </xf>
    <xf numFmtId="0" fontId="19" fillId="0" borderId="0" xfId="0" applyFont="1" applyAlignment="1" applyProtection="1">
      <alignment vertical="center"/>
      <protection locked="0"/>
    </xf>
    <xf numFmtId="0" fontId="4" fillId="0" borderId="0" xfId="0" applyFont="1" applyAlignment="1" applyProtection="1">
      <alignment vertical="center"/>
      <protection locked="0"/>
    </xf>
    <xf numFmtId="1" fontId="18" fillId="5" borderId="7" xfId="0" applyNumberFormat="1" applyFont="1" applyFill="1" applyBorder="1" applyAlignment="1" applyProtection="1">
      <alignment horizontal="left" vertical="center" wrapText="1"/>
      <protection locked="0"/>
    </xf>
    <xf numFmtId="0" fontId="18" fillId="5" borderId="7"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right" vertical="center" wrapText="1"/>
      <protection locked="0"/>
    </xf>
    <xf numFmtId="0" fontId="18" fillId="5" borderId="23" xfId="0" applyFont="1" applyFill="1" applyBorder="1" applyAlignment="1" applyProtection="1">
      <alignment horizontal="center" vertical="center" wrapText="1"/>
      <protection locked="0"/>
    </xf>
    <xf numFmtId="0" fontId="40" fillId="5" borderId="23" xfId="0" applyFont="1" applyFill="1" applyBorder="1" applyAlignment="1" applyProtection="1">
      <alignment horizontal="right" vertical="center" wrapText="1"/>
      <protection locked="0"/>
    </xf>
    <xf numFmtId="0" fontId="14" fillId="0" borderId="0" xfId="0" applyFont="1" applyAlignment="1" applyProtection="1">
      <alignment horizontal="left" vertical="top"/>
      <protection locked="0"/>
    </xf>
    <xf numFmtId="0" fontId="6" fillId="0" borderId="0" xfId="0" applyFont="1"/>
    <xf numFmtId="0" fontId="18" fillId="5" borderId="22" xfId="0" applyFont="1" applyFill="1" applyBorder="1" applyAlignment="1" applyProtection="1">
      <alignment horizontal="center" vertical="center" wrapText="1"/>
      <protection locked="0"/>
    </xf>
    <xf numFmtId="0" fontId="18" fillId="5" borderId="32" xfId="0" applyFont="1" applyFill="1" applyBorder="1" applyAlignment="1" applyProtection="1">
      <alignment horizontal="center" vertical="center" wrapText="1"/>
      <protection locked="0"/>
    </xf>
    <xf numFmtId="0" fontId="18" fillId="3" borderId="33" xfId="0" applyFont="1" applyFill="1" applyBorder="1" applyAlignment="1">
      <alignment vertical="center" wrapText="1"/>
    </xf>
    <xf numFmtId="0" fontId="18" fillId="3" borderId="32" xfId="0" applyFont="1" applyFill="1" applyBorder="1" applyAlignment="1" applyProtection="1">
      <alignment horizontal="center" vertical="center" wrapText="1"/>
      <protection locked="0"/>
    </xf>
    <xf numFmtId="0" fontId="40" fillId="3" borderId="34" xfId="0" applyFont="1" applyFill="1" applyBorder="1" applyAlignment="1">
      <alignment horizontal="center" vertical="center" wrapText="1"/>
    </xf>
    <xf numFmtId="0" fontId="28" fillId="0" borderId="7" xfId="0" applyFont="1" applyBorder="1" applyAlignment="1" applyProtection="1">
      <alignment horizontal="center" vertical="top" wrapText="1"/>
      <protection locked="0"/>
    </xf>
    <xf numFmtId="0" fontId="18" fillId="5" borderId="7" xfId="0" applyFont="1" applyFill="1" applyBorder="1" applyAlignment="1" applyProtection="1">
      <alignment horizontal="left" vertical="center" wrapText="1"/>
      <protection locked="0"/>
    </xf>
    <xf numFmtId="0" fontId="18" fillId="5" borderId="7" xfId="0" applyFont="1" applyFill="1" applyBorder="1" applyProtection="1">
      <protection locked="0"/>
    </xf>
    <xf numFmtId="0" fontId="46" fillId="5" borderId="7" xfId="0" applyFont="1" applyFill="1" applyBorder="1" applyAlignment="1" applyProtection="1">
      <alignment horizontal="center" vertical="top" wrapText="1"/>
      <protection locked="0"/>
    </xf>
    <xf numFmtId="1" fontId="18" fillId="5" borderId="22" xfId="0" applyNumberFormat="1" applyFont="1" applyFill="1" applyBorder="1" applyAlignment="1" applyProtection="1">
      <alignment horizontal="left" vertical="center" wrapText="1"/>
      <protection locked="0"/>
    </xf>
    <xf numFmtId="0" fontId="18" fillId="0" borderId="22" xfId="0" applyFont="1" applyBorder="1" applyAlignment="1" applyProtection="1">
      <alignment vertical="center" wrapText="1"/>
      <protection locked="0"/>
    </xf>
    <xf numFmtId="0" fontId="26" fillId="5" borderId="22" xfId="0" applyFont="1" applyFill="1" applyBorder="1" applyAlignment="1" applyProtection="1">
      <alignment vertical="center"/>
      <protection locked="0"/>
    </xf>
    <xf numFmtId="0" fontId="26" fillId="5" borderId="22" xfId="0" applyFont="1" applyFill="1" applyBorder="1" applyAlignment="1" applyProtection="1">
      <alignment horizontal="left" vertical="center"/>
      <protection locked="0"/>
    </xf>
    <xf numFmtId="0" fontId="6" fillId="3" borderId="0" xfId="0" applyFont="1" applyFill="1" applyProtection="1">
      <protection locked="0"/>
    </xf>
    <xf numFmtId="0" fontId="40" fillId="3" borderId="22" xfId="0" applyFont="1" applyFill="1" applyBorder="1" applyAlignment="1">
      <alignment horizontal="center" vertical="center" wrapText="1"/>
    </xf>
    <xf numFmtId="0" fontId="7" fillId="6" borderId="22" xfId="3" applyFont="1" applyBorder="1" applyAlignment="1" applyProtection="1">
      <alignment vertical="center" wrapText="1"/>
      <protection locked="0"/>
    </xf>
    <xf numFmtId="0" fontId="18" fillId="7" borderId="7" xfId="0" applyFont="1" applyFill="1" applyBorder="1" applyAlignment="1" applyProtection="1">
      <alignment horizontal="left" vertical="center" wrapText="1"/>
      <protection locked="0"/>
    </xf>
    <xf numFmtId="1" fontId="18" fillId="7" borderId="7" xfId="0" applyNumberFormat="1" applyFont="1" applyFill="1" applyBorder="1" applyAlignment="1" applyProtection="1">
      <alignment horizontal="left" vertical="center" wrapText="1"/>
      <protection locked="0"/>
    </xf>
    <xf numFmtId="0" fontId="26" fillId="7" borderId="22" xfId="0" applyFont="1" applyFill="1" applyBorder="1" applyAlignment="1" applyProtection="1">
      <alignment vertical="center"/>
      <protection locked="0"/>
    </xf>
    <xf numFmtId="0" fontId="26" fillId="7" borderId="22" xfId="0" applyFont="1" applyFill="1" applyBorder="1" applyAlignment="1" applyProtection="1">
      <alignment horizontal="left" vertical="center"/>
      <protection locked="0"/>
    </xf>
    <xf numFmtId="0" fontId="18" fillId="7" borderId="32" xfId="0" applyFont="1" applyFill="1" applyBorder="1" applyAlignment="1" applyProtection="1">
      <alignment horizontal="center" vertical="center" wrapText="1"/>
      <protection locked="0"/>
    </xf>
    <xf numFmtId="0" fontId="18" fillId="7" borderId="22" xfId="0" applyFont="1" applyFill="1" applyBorder="1" applyAlignment="1" applyProtection="1">
      <alignment horizontal="center" vertical="center" wrapText="1"/>
      <protection locked="0"/>
    </xf>
    <xf numFmtId="0" fontId="7" fillId="7" borderId="22" xfId="3" applyFont="1" applyFill="1" applyBorder="1" applyAlignment="1" applyProtection="1">
      <alignment vertical="center" wrapText="1"/>
      <protection locked="0"/>
    </xf>
    <xf numFmtId="0" fontId="18" fillId="7" borderId="7" xfId="0" applyFont="1" applyFill="1" applyBorder="1" applyAlignment="1" applyProtection="1">
      <alignment horizontal="center" vertical="center" wrapText="1"/>
      <protection locked="0"/>
    </xf>
    <xf numFmtId="0" fontId="40" fillId="7" borderId="7" xfId="0" applyFont="1" applyFill="1" applyBorder="1" applyAlignment="1" applyProtection="1">
      <alignment horizontal="right" vertical="center" wrapText="1"/>
      <protection locked="0"/>
    </xf>
    <xf numFmtId="0" fontId="18" fillId="7" borderId="23" xfId="0" applyFont="1" applyFill="1" applyBorder="1" applyAlignment="1" applyProtection="1">
      <alignment horizontal="center" vertical="center" wrapText="1"/>
      <protection locked="0"/>
    </xf>
    <xf numFmtId="0" fontId="40" fillId="7" borderId="23" xfId="0" applyFont="1" applyFill="1" applyBorder="1" applyAlignment="1" applyProtection="1">
      <alignment horizontal="right" vertical="center" wrapText="1"/>
      <protection locked="0"/>
    </xf>
    <xf numFmtId="0" fontId="18" fillId="7" borderId="7" xfId="0" applyFont="1" applyFill="1" applyBorder="1" applyProtection="1">
      <protection locked="0"/>
    </xf>
    <xf numFmtId="0" fontId="46" fillId="7" borderId="7" xfId="0" applyFont="1" applyFill="1" applyBorder="1" applyAlignment="1" applyProtection="1">
      <alignment horizontal="center" vertical="top" wrapText="1"/>
      <protection locked="0"/>
    </xf>
    <xf numFmtId="1" fontId="18" fillId="7" borderId="22" xfId="0" applyNumberFormat="1" applyFont="1" applyFill="1" applyBorder="1" applyAlignment="1" applyProtection="1">
      <alignment horizontal="left" vertical="center" wrapText="1"/>
      <protection locked="0"/>
    </xf>
    <xf numFmtId="0" fontId="18" fillId="8" borderId="7" xfId="0" applyFont="1" applyFill="1" applyBorder="1" applyAlignment="1" applyProtection="1">
      <alignment horizontal="left" vertical="center" wrapText="1"/>
      <protection locked="0"/>
    </xf>
    <xf numFmtId="1" fontId="18" fillId="8" borderId="7" xfId="0" applyNumberFormat="1" applyFont="1" applyFill="1" applyBorder="1" applyAlignment="1" applyProtection="1">
      <alignment horizontal="left" vertical="center" wrapText="1"/>
      <protection locked="0"/>
    </xf>
    <xf numFmtId="0" fontId="26" fillId="8" borderId="22" xfId="0" applyFont="1" applyFill="1" applyBorder="1" applyAlignment="1" applyProtection="1">
      <alignment vertical="center"/>
      <protection locked="0"/>
    </xf>
    <xf numFmtId="0" fontId="26" fillId="8" borderId="22" xfId="0" applyFont="1" applyFill="1" applyBorder="1" applyAlignment="1" applyProtection="1">
      <alignment horizontal="left" vertical="center"/>
      <protection locked="0"/>
    </xf>
    <xf numFmtId="0" fontId="18" fillId="8" borderId="32" xfId="0" applyFont="1" applyFill="1" applyBorder="1" applyAlignment="1" applyProtection="1">
      <alignment horizontal="center" vertical="center" wrapText="1"/>
      <protection locked="0"/>
    </xf>
    <xf numFmtId="0" fontId="18" fillId="8" borderId="22" xfId="0" applyFont="1" applyFill="1" applyBorder="1" applyAlignment="1" applyProtection="1">
      <alignment horizontal="center" vertical="center" wrapText="1"/>
      <protection locked="0"/>
    </xf>
    <xf numFmtId="0" fontId="7" fillId="8" borderId="22" xfId="3" applyFont="1" applyFill="1" applyBorder="1" applyAlignment="1" applyProtection="1">
      <alignment vertical="center" wrapText="1"/>
      <protection locked="0"/>
    </xf>
    <xf numFmtId="0" fontId="18" fillId="8" borderId="7" xfId="0" applyFont="1" applyFill="1" applyBorder="1" applyAlignment="1" applyProtection="1">
      <alignment horizontal="center" vertical="center" wrapText="1"/>
      <protection locked="0"/>
    </xf>
    <xf numFmtId="0" fontId="40" fillId="8" borderId="7" xfId="0" applyFont="1" applyFill="1" applyBorder="1" applyAlignment="1" applyProtection="1">
      <alignment horizontal="right" vertical="center" wrapText="1"/>
      <protection locked="0"/>
    </xf>
    <xf numFmtId="0" fontId="18" fillId="8" borderId="23" xfId="0" applyFont="1" applyFill="1" applyBorder="1" applyAlignment="1" applyProtection="1">
      <alignment horizontal="center" vertical="center" wrapText="1"/>
      <protection locked="0"/>
    </xf>
    <xf numFmtId="0" fontId="40" fillId="8" borderId="23" xfId="0" applyFont="1" applyFill="1" applyBorder="1" applyAlignment="1" applyProtection="1">
      <alignment horizontal="right" vertical="center" wrapText="1"/>
      <protection locked="0"/>
    </xf>
    <xf numFmtId="0" fontId="18" fillId="8" borderId="7" xfId="0" applyFont="1" applyFill="1" applyBorder="1" applyProtection="1">
      <protection locked="0"/>
    </xf>
    <xf numFmtId="0" fontId="46" fillId="8" borderId="7" xfId="0" applyFont="1" applyFill="1" applyBorder="1" applyAlignment="1" applyProtection="1">
      <alignment horizontal="center" vertical="top" wrapText="1"/>
      <protection locked="0"/>
    </xf>
    <xf numFmtId="1" fontId="18" fillId="8" borderId="22" xfId="0" applyNumberFormat="1" applyFont="1" applyFill="1" applyBorder="1" applyAlignment="1" applyProtection="1">
      <alignment horizontal="left" vertical="center" wrapText="1"/>
      <protection locked="0"/>
    </xf>
    <xf numFmtId="0" fontId="6" fillId="8" borderId="22" xfId="0" applyFont="1" applyFill="1" applyBorder="1" applyProtection="1">
      <protection locked="0"/>
    </xf>
    <xf numFmtId="0" fontId="6" fillId="7" borderId="22" xfId="0" applyFont="1" applyFill="1" applyBorder="1" applyProtection="1">
      <protection locked="0"/>
    </xf>
    <xf numFmtId="0" fontId="6" fillId="6" borderId="22" xfId="3" applyFont="1" applyBorder="1" applyProtection="1">
      <protection locked="0"/>
    </xf>
    <xf numFmtId="0" fontId="28" fillId="3" borderId="33" xfId="0" applyFont="1" applyFill="1" applyBorder="1" applyAlignment="1">
      <alignment vertical="center" wrapText="1"/>
    </xf>
    <xf numFmtId="0" fontId="48" fillId="3" borderId="34" xfId="0" applyFont="1" applyFill="1" applyBorder="1" applyAlignment="1">
      <alignment horizontal="center" vertical="center" wrapText="1"/>
    </xf>
    <xf numFmtId="0" fontId="48" fillId="3" borderId="22" xfId="0" applyFont="1" applyFill="1" applyBorder="1" applyAlignment="1">
      <alignment horizontal="center" vertical="center" wrapText="1"/>
    </xf>
    <xf numFmtId="9" fontId="48" fillId="3" borderId="7" xfId="2" applyFont="1" applyFill="1" applyBorder="1" applyAlignment="1" applyProtection="1">
      <alignment horizontal="center" vertical="center" wrapText="1"/>
    </xf>
    <xf numFmtId="9" fontId="48" fillId="3" borderId="22" xfId="0" applyNumberFormat="1" applyFont="1" applyFill="1" applyBorder="1" applyAlignment="1">
      <alignment horizontal="center" vertical="center" wrapText="1"/>
    </xf>
    <xf numFmtId="0" fontId="28" fillId="0" borderId="22" xfId="0" applyFont="1" applyBorder="1" applyAlignment="1">
      <alignment horizontal="center" vertical="center" wrapText="1"/>
    </xf>
    <xf numFmtId="0" fontId="11"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8" fillId="0" borderId="22" xfId="0" applyFont="1" applyBorder="1" applyAlignment="1" applyProtection="1">
      <alignment horizontal="center" vertical="center" wrapText="1"/>
      <protection locked="0"/>
    </xf>
    <xf numFmtId="1" fontId="18" fillId="0" borderId="7" xfId="0" applyNumberFormat="1" applyFont="1" applyBorder="1" applyAlignment="1" applyProtection="1">
      <alignment horizontal="center" vertical="center" wrapText="1"/>
      <protection locked="0"/>
    </xf>
    <xf numFmtId="0" fontId="16" fillId="5" borderId="7" xfId="0" applyFont="1" applyFill="1" applyBorder="1" applyAlignment="1" applyProtection="1">
      <alignment horizontal="center"/>
      <protection locked="0"/>
    </xf>
    <xf numFmtId="0" fontId="29" fillId="0" borderId="17"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1" fontId="18" fillId="5" borderId="7" xfId="0" applyNumberFormat="1" applyFont="1" applyFill="1" applyBorder="1" applyAlignment="1" applyProtection="1">
      <alignment horizontal="center" vertical="center" wrapText="1"/>
      <protection locked="0"/>
    </xf>
    <xf numFmtId="1" fontId="18" fillId="5" borderId="15" xfId="0" applyNumberFormat="1" applyFont="1" applyFill="1" applyBorder="1" applyAlignment="1" applyProtection="1">
      <alignment horizontal="center" vertical="center" wrapText="1"/>
      <protection locked="0"/>
    </xf>
    <xf numFmtId="1" fontId="18" fillId="5" borderId="16" xfId="0" applyNumberFormat="1" applyFont="1" applyFill="1" applyBorder="1" applyAlignment="1" applyProtection="1">
      <alignment horizontal="center" vertical="center" wrapText="1"/>
      <protection locked="0"/>
    </xf>
    <xf numFmtId="0" fontId="12" fillId="0" borderId="21" xfId="0" applyFont="1" applyBorder="1" applyAlignment="1" applyProtection="1">
      <alignment horizontal="center" vertical="top"/>
      <protection locked="0"/>
    </xf>
    <xf numFmtId="0" fontId="18" fillId="0" borderId="7" xfId="0" applyFont="1" applyBorder="1" applyAlignment="1" applyProtection="1">
      <alignment horizontal="center" vertical="center" wrapText="1"/>
      <protection locked="0"/>
    </xf>
    <xf numFmtId="0" fontId="12" fillId="0" borderId="20"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1" fontId="18" fillId="5" borderId="7" xfId="0" applyNumberFormat="1" applyFont="1" applyFill="1" applyBorder="1" applyAlignment="1" applyProtection="1">
      <alignment horizontal="left" vertical="center" wrapText="1"/>
      <protection locked="0"/>
    </xf>
    <xf numFmtId="1" fontId="18" fillId="5" borderId="15" xfId="0" applyNumberFormat="1" applyFont="1" applyFill="1" applyBorder="1" applyAlignment="1" applyProtection="1">
      <alignment horizontal="left" vertical="center" wrapText="1"/>
      <protection locked="0"/>
    </xf>
    <xf numFmtId="1" fontId="18" fillId="5" borderId="16" xfId="0" applyNumberFormat="1" applyFont="1" applyFill="1" applyBorder="1" applyAlignment="1" applyProtection="1">
      <alignment horizontal="left" vertical="center" wrapText="1"/>
      <protection locked="0"/>
    </xf>
    <xf numFmtId="0" fontId="18" fillId="5" borderId="7" xfId="0" applyFont="1" applyFill="1" applyBorder="1" applyAlignment="1" applyProtection="1">
      <alignment horizontal="left" vertical="center" wrapText="1"/>
      <protection locked="0"/>
    </xf>
    <xf numFmtId="1" fontId="18" fillId="5" borderId="14" xfId="0" applyNumberFormat="1" applyFont="1" applyFill="1" applyBorder="1" applyAlignment="1" applyProtection="1">
      <alignment horizontal="center" vertical="center" wrapText="1"/>
      <protection locked="0"/>
    </xf>
    <xf numFmtId="0" fontId="6" fillId="0" borderId="20"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44" fillId="0" borderId="0" xfId="0" applyFont="1" applyAlignment="1" applyProtection="1">
      <alignment horizontal="left" vertical="center" wrapText="1"/>
      <protection locked="0"/>
    </xf>
    <xf numFmtId="0" fontId="18" fillId="0" borderId="15"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18" fillId="5" borderId="24" xfId="0" applyFont="1" applyFill="1" applyBorder="1" applyAlignment="1" applyProtection="1">
      <alignment horizontal="center"/>
      <protection locked="0"/>
    </xf>
    <xf numFmtId="0" fontId="18" fillId="5" borderId="25" xfId="0" applyFont="1" applyFill="1" applyBorder="1" applyAlignment="1" applyProtection="1">
      <alignment horizontal="center"/>
      <protection locked="0"/>
    </xf>
    <xf numFmtId="0" fontId="18" fillId="5" borderId="26" xfId="0" applyFont="1" applyFill="1" applyBorder="1" applyAlignment="1" applyProtection="1">
      <alignment horizontal="center"/>
      <protection locked="0"/>
    </xf>
    <xf numFmtId="0" fontId="18" fillId="5" borderId="27" xfId="0" applyFont="1" applyFill="1" applyBorder="1" applyAlignment="1" applyProtection="1">
      <alignment horizontal="center"/>
      <protection locked="0"/>
    </xf>
    <xf numFmtId="0" fontId="18" fillId="5" borderId="0" xfId="0" applyFont="1" applyFill="1" applyAlignment="1" applyProtection="1">
      <alignment horizontal="center"/>
      <protection locked="0"/>
    </xf>
    <xf numFmtId="0" fontId="18" fillId="5" borderId="28" xfId="0" applyFont="1" applyFill="1" applyBorder="1" applyAlignment="1" applyProtection="1">
      <alignment horizontal="center"/>
      <protection locked="0"/>
    </xf>
    <xf numFmtId="0" fontId="18" fillId="5" borderId="29" xfId="0" applyFont="1" applyFill="1" applyBorder="1" applyAlignment="1" applyProtection="1">
      <alignment horizontal="center"/>
      <protection locked="0"/>
    </xf>
    <xf numFmtId="0" fontId="18" fillId="5" borderId="30" xfId="0" applyFont="1" applyFill="1" applyBorder="1" applyAlignment="1" applyProtection="1">
      <alignment horizontal="center"/>
      <protection locked="0"/>
    </xf>
    <xf numFmtId="0" fontId="18" fillId="5" borderId="31" xfId="0" applyFont="1" applyFill="1" applyBorder="1" applyAlignment="1" applyProtection="1">
      <alignment horizontal="center"/>
      <protection locked="0"/>
    </xf>
    <xf numFmtId="0" fontId="18" fillId="5" borderId="22" xfId="0" applyFont="1" applyFill="1" applyBorder="1" applyAlignment="1" applyProtection="1">
      <alignment horizontal="center" vertical="center" wrapText="1"/>
      <protection locked="0"/>
    </xf>
    <xf numFmtId="1" fontId="26" fillId="0" borderId="15" xfId="0" applyNumberFormat="1" applyFont="1" applyBorder="1" applyAlignment="1" applyProtection="1">
      <alignment horizontal="center" vertical="center" wrapText="1"/>
      <protection locked="0"/>
    </xf>
    <xf numFmtId="1" fontId="26" fillId="0" borderId="14" xfId="0" applyNumberFormat="1" applyFont="1" applyBorder="1" applyAlignment="1" applyProtection="1">
      <alignment horizontal="center" vertical="center" wrapText="1"/>
      <protection locked="0"/>
    </xf>
    <xf numFmtId="1" fontId="26" fillId="5" borderId="15" xfId="0" applyNumberFormat="1" applyFont="1" applyFill="1" applyBorder="1" applyAlignment="1" applyProtection="1">
      <alignment horizontal="left" vertical="center" wrapText="1"/>
      <protection locked="0"/>
    </xf>
    <xf numFmtId="1" fontId="26" fillId="5" borderId="16" xfId="0" applyNumberFormat="1" applyFont="1" applyFill="1" applyBorder="1" applyAlignment="1" applyProtection="1">
      <alignment horizontal="left" vertical="center" wrapText="1"/>
      <protection locked="0"/>
    </xf>
    <xf numFmtId="1" fontId="26" fillId="5" borderId="14" xfId="0" applyNumberFormat="1" applyFont="1" applyFill="1" applyBorder="1" applyAlignment="1" applyProtection="1">
      <alignment horizontal="left" vertical="center" wrapText="1"/>
      <protection locked="0"/>
    </xf>
    <xf numFmtId="0" fontId="4" fillId="0" borderId="0" xfId="0" applyFont="1" applyAlignment="1" applyProtection="1">
      <alignment horizontal="center" vertical="center"/>
      <protection locked="0"/>
    </xf>
    <xf numFmtId="0" fontId="18" fillId="0" borderId="8"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5" borderId="22" xfId="0" applyFont="1" applyFill="1" applyBorder="1" applyAlignment="1" applyProtection="1">
      <alignment horizontal="left" vertical="center" wrapText="1"/>
      <protection locked="0"/>
    </xf>
    <xf numFmtId="0" fontId="18" fillId="5" borderId="22" xfId="0" applyFont="1" applyFill="1" applyBorder="1" applyAlignment="1" applyProtection="1">
      <alignment horizontal="left" vertical="center"/>
      <protection locked="0"/>
    </xf>
    <xf numFmtId="0" fontId="18" fillId="5" borderId="7" xfId="0" applyFont="1" applyFill="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1" fontId="18" fillId="5" borderId="11" xfId="0" applyNumberFormat="1" applyFont="1" applyFill="1" applyBorder="1" applyAlignment="1" applyProtection="1">
      <alignment horizontal="left" vertical="center" wrapText="1"/>
      <protection locked="0"/>
    </xf>
    <xf numFmtId="1" fontId="18" fillId="5" borderId="12" xfId="0" applyNumberFormat="1" applyFont="1" applyFill="1" applyBorder="1" applyAlignment="1" applyProtection="1">
      <alignment horizontal="left" vertical="center" wrapText="1"/>
      <protection locked="0"/>
    </xf>
    <xf numFmtId="1" fontId="18" fillId="5" borderId="13" xfId="0" applyNumberFormat="1" applyFont="1" applyFill="1" applyBorder="1" applyAlignment="1" applyProtection="1">
      <alignment horizontal="left" vertical="center" wrapText="1"/>
      <protection locked="0"/>
    </xf>
    <xf numFmtId="0" fontId="18" fillId="5" borderId="15" xfId="0" applyFont="1" applyFill="1" applyBorder="1" applyAlignment="1" applyProtection="1">
      <alignment horizontal="left" vertical="center"/>
      <protection locked="0"/>
    </xf>
    <xf numFmtId="0" fontId="18" fillId="5" borderId="16" xfId="0" applyFont="1" applyFill="1" applyBorder="1" applyAlignment="1" applyProtection="1">
      <alignment horizontal="left" vertical="center"/>
      <protection locked="0"/>
    </xf>
    <xf numFmtId="0" fontId="18" fillId="5" borderId="14" xfId="0" applyFont="1" applyFill="1" applyBorder="1" applyAlignment="1" applyProtection="1">
      <alignment horizontal="left" vertical="center"/>
      <protection locked="0"/>
    </xf>
    <xf numFmtId="0" fontId="18" fillId="6" borderId="36" xfId="3" applyFont="1" applyBorder="1" applyAlignment="1" applyProtection="1">
      <alignment horizontal="center" vertical="center" wrapText="1"/>
      <protection locked="0"/>
    </xf>
    <xf numFmtId="0" fontId="40" fillId="0" borderId="0" xfId="0" applyFont="1" applyAlignment="1" applyProtection="1">
      <alignment horizontal="left" vertical="top" wrapText="1"/>
      <protection locked="0"/>
    </xf>
    <xf numFmtId="0" fontId="18" fillId="3" borderId="22"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31" fillId="0" borderId="0" xfId="1" applyFill="1" applyBorder="1" applyAlignment="1" applyProtection="1">
      <alignment horizontal="center" vertical="top" wrapText="1"/>
      <protection locked="0"/>
    </xf>
    <xf numFmtId="1" fontId="7" fillId="0" borderId="0" xfId="0" applyNumberFormat="1" applyFont="1" applyAlignment="1" applyProtection="1">
      <alignment horizontal="left" vertical="center" wrapText="1"/>
      <protection locked="0"/>
    </xf>
    <xf numFmtId="0" fontId="7" fillId="3" borderId="37" xfId="0" applyFont="1" applyFill="1" applyBorder="1" applyAlignment="1" applyProtection="1">
      <alignment horizontal="center" vertical="center" wrapText="1"/>
      <protection locked="0"/>
    </xf>
    <xf numFmtId="0" fontId="6" fillId="3" borderId="0" xfId="0" applyFont="1" applyFill="1" applyAlignment="1" applyProtection="1">
      <alignment horizontal="center"/>
      <protection locked="0"/>
    </xf>
    <xf numFmtId="0" fontId="40" fillId="3" borderId="29" xfId="0" applyFont="1" applyFill="1" applyBorder="1" applyAlignment="1" applyProtection="1">
      <alignment horizontal="right" vertical="center" wrapText="1"/>
      <protection locked="0"/>
    </xf>
    <xf numFmtId="0" fontId="40" fillId="3" borderId="30" xfId="0" applyFont="1" applyFill="1" applyBorder="1" applyAlignment="1" applyProtection="1">
      <alignment horizontal="right" vertical="center" wrapText="1"/>
      <protection locked="0"/>
    </xf>
    <xf numFmtId="0" fontId="40" fillId="3" borderId="31" xfId="0" applyFont="1" applyFill="1" applyBorder="1" applyAlignment="1" applyProtection="1">
      <alignment horizontal="right" vertical="center" wrapText="1"/>
      <protection locked="0"/>
    </xf>
    <xf numFmtId="0" fontId="18" fillId="7" borderId="7" xfId="0" applyFont="1" applyFill="1" applyBorder="1" applyAlignment="1" applyProtection="1">
      <alignment horizontal="left" vertical="center" wrapText="1"/>
      <protection locked="0"/>
    </xf>
    <xf numFmtId="1" fontId="18" fillId="7" borderId="15" xfId="0" applyNumberFormat="1" applyFont="1" applyFill="1" applyBorder="1" applyAlignment="1" applyProtection="1">
      <alignment horizontal="center" vertical="center" wrapText="1"/>
      <protection locked="0"/>
    </xf>
    <xf numFmtId="1" fontId="18" fillId="7" borderId="16" xfId="0" applyNumberFormat="1" applyFont="1" applyFill="1" applyBorder="1" applyAlignment="1" applyProtection="1">
      <alignment horizontal="center" vertical="center" wrapText="1"/>
      <protection locked="0"/>
    </xf>
    <xf numFmtId="1" fontId="18" fillId="7" borderId="14" xfId="0" applyNumberFormat="1" applyFont="1" applyFill="1" applyBorder="1" applyAlignment="1" applyProtection="1">
      <alignment horizontal="center" vertical="center" wrapText="1"/>
      <protection locked="0"/>
    </xf>
    <xf numFmtId="1" fontId="18" fillId="7" borderId="7" xfId="0" applyNumberFormat="1" applyFont="1" applyFill="1" applyBorder="1" applyAlignment="1" applyProtection="1">
      <alignment horizontal="center" vertical="center" wrapText="1"/>
      <protection locked="0"/>
    </xf>
    <xf numFmtId="1" fontId="18" fillId="7" borderId="15" xfId="0" applyNumberFormat="1" applyFont="1" applyFill="1" applyBorder="1" applyAlignment="1" applyProtection="1">
      <alignment horizontal="left" vertical="center" wrapText="1"/>
      <protection locked="0"/>
    </xf>
    <xf numFmtId="1" fontId="18" fillId="7" borderId="16" xfId="0" applyNumberFormat="1" applyFont="1" applyFill="1" applyBorder="1" applyAlignment="1" applyProtection="1">
      <alignment horizontal="left" vertical="center" wrapText="1"/>
      <protection locked="0"/>
    </xf>
    <xf numFmtId="1" fontId="18" fillId="7" borderId="7" xfId="0" applyNumberFormat="1" applyFont="1" applyFill="1" applyBorder="1" applyAlignment="1" applyProtection="1">
      <alignment horizontal="left" vertical="center" wrapText="1"/>
      <protection locked="0"/>
    </xf>
    <xf numFmtId="0" fontId="16" fillId="7" borderId="7" xfId="0" applyFont="1" applyFill="1" applyBorder="1" applyAlignment="1" applyProtection="1">
      <alignment horizontal="center"/>
      <protection locked="0"/>
    </xf>
    <xf numFmtId="0" fontId="18" fillId="7" borderId="24" xfId="0" applyFont="1" applyFill="1" applyBorder="1" applyAlignment="1" applyProtection="1">
      <alignment horizontal="center"/>
      <protection locked="0"/>
    </xf>
    <xf numFmtId="0" fontId="18" fillId="7" borderId="25" xfId="0" applyFont="1" applyFill="1" applyBorder="1" applyAlignment="1" applyProtection="1">
      <alignment horizontal="center"/>
      <protection locked="0"/>
    </xf>
    <xf numFmtId="0" fontId="18" fillId="7" borderId="26" xfId="0" applyFont="1" applyFill="1" applyBorder="1" applyAlignment="1" applyProtection="1">
      <alignment horizontal="center"/>
      <protection locked="0"/>
    </xf>
    <xf numFmtId="0" fontId="18" fillId="7" borderId="27" xfId="0" applyFont="1" applyFill="1" applyBorder="1" applyAlignment="1" applyProtection="1">
      <alignment horizontal="center"/>
      <protection locked="0"/>
    </xf>
    <xf numFmtId="0" fontId="18" fillId="7" borderId="0" xfId="0" applyFont="1" applyFill="1" applyAlignment="1" applyProtection="1">
      <alignment horizontal="center"/>
      <protection locked="0"/>
    </xf>
    <xf numFmtId="0" fontId="18" fillId="7" borderId="28" xfId="0" applyFont="1" applyFill="1" applyBorder="1" applyAlignment="1" applyProtection="1">
      <alignment horizontal="center"/>
      <protection locked="0"/>
    </xf>
    <xf numFmtId="0" fontId="18" fillId="7" borderId="29" xfId="0" applyFont="1" applyFill="1" applyBorder="1" applyAlignment="1" applyProtection="1">
      <alignment horizontal="center"/>
      <protection locked="0"/>
    </xf>
    <xf numFmtId="0" fontId="18" fillId="7" borderId="30" xfId="0" applyFont="1" applyFill="1" applyBorder="1" applyAlignment="1" applyProtection="1">
      <alignment horizontal="center"/>
      <protection locked="0"/>
    </xf>
    <xf numFmtId="0" fontId="18" fillId="7" borderId="31" xfId="0" applyFont="1" applyFill="1" applyBorder="1" applyAlignment="1" applyProtection="1">
      <alignment horizontal="center"/>
      <protection locked="0"/>
    </xf>
    <xf numFmtId="0" fontId="18" fillId="7" borderId="22" xfId="0" applyFont="1" applyFill="1" applyBorder="1" applyAlignment="1" applyProtection="1">
      <alignment horizontal="left" vertical="center" wrapText="1"/>
      <protection locked="0"/>
    </xf>
    <xf numFmtId="0" fontId="18" fillId="7" borderId="22" xfId="0" applyFont="1" applyFill="1" applyBorder="1" applyAlignment="1" applyProtection="1">
      <alignment horizontal="left" vertical="center"/>
      <protection locked="0"/>
    </xf>
    <xf numFmtId="0" fontId="18" fillId="7" borderId="22" xfId="0" applyFont="1" applyFill="1" applyBorder="1" applyAlignment="1" applyProtection="1">
      <alignment horizontal="center" vertical="center" wrapText="1"/>
      <protection locked="0"/>
    </xf>
    <xf numFmtId="0" fontId="18" fillId="7" borderId="36" xfId="3" applyFont="1" applyFill="1" applyBorder="1" applyAlignment="1" applyProtection="1">
      <alignment horizontal="center" vertical="center" wrapText="1"/>
      <protection locked="0"/>
    </xf>
    <xf numFmtId="1" fontId="26" fillId="7" borderId="15" xfId="0" applyNumberFormat="1" applyFont="1" applyFill="1" applyBorder="1" applyAlignment="1" applyProtection="1">
      <alignment horizontal="left" vertical="center" wrapText="1"/>
      <protection locked="0"/>
    </xf>
    <xf numFmtId="1" fontId="26" fillId="7" borderId="16" xfId="0" applyNumberFormat="1" applyFont="1" applyFill="1" applyBorder="1" applyAlignment="1" applyProtection="1">
      <alignment horizontal="left" vertical="center" wrapText="1"/>
      <protection locked="0"/>
    </xf>
    <xf numFmtId="1" fontId="26" fillId="7" borderId="14" xfId="0" applyNumberFormat="1" applyFont="1" applyFill="1" applyBorder="1" applyAlignment="1" applyProtection="1">
      <alignment horizontal="left" vertical="center" wrapText="1"/>
      <protection locked="0"/>
    </xf>
    <xf numFmtId="0" fontId="18" fillId="7" borderId="7" xfId="0" applyFont="1" applyFill="1" applyBorder="1" applyAlignment="1" applyProtection="1">
      <alignment horizontal="left" vertical="center"/>
      <protection locked="0"/>
    </xf>
    <xf numFmtId="1" fontId="18" fillId="7" borderId="11" xfId="0" applyNumberFormat="1" applyFont="1" applyFill="1" applyBorder="1" applyAlignment="1" applyProtection="1">
      <alignment horizontal="left" vertical="center" wrapText="1"/>
      <protection locked="0"/>
    </xf>
    <xf numFmtId="1" fontId="18" fillId="7" borderId="12" xfId="0" applyNumberFormat="1" applyFont="1" applyFill="1" applyBorder="1" applyAlignment="1" applyProtection="1">
      <alignment horizontal="left" vertical="center" wrapText="1"/>
      <protection locked="0"/>
    </xf>
    <xf numFmtId="1" fontId="18" fillId="7" borderId="13" xfId="0" applyNumberFormat="1" applyFont="1" applyFill="1" applyBorder="1" applyAlignment="1" applyProtection="1">
      <alignment horizontal="left" vertical="center" wrapText="1"/>
      <protection locked="0"/>
    </xf>
    <xf numFmtId="0" fontId="18" fillId="7" borderId="15" xfId="0" applyFont="1" applyFill="1" applyBorder="1" applyAlignment="1" applyProtection="1">
      <alignment horizontal="left" vertical="center"/>
      <protection locked="0"/>
    </xf>
    <xf numFmtId="0" fontId="18" fillId="7" borderId="16" xfId="0" applyFont="1" applyFill="1" applyBorder="1" applyAlignment="1" applyProtection="1">
      <alignment horizontal="left" vertical="center"/>
      <protection locked="0"/>
    </xf>
    <xf numFmtId="0" fontId="18" fillId="7" borderId="14" xfId="0" applyFont="1" applyFill="1" applyBorder="1" applyAlignment="1" applyProtection="1">
      <alignment horizontal="left" vertical="center"/>
      <protection locked="0"/>
    </xf>
    <xf numFmtId="0" fontId="18" fillId="8" borderId="7" xfId="0" applyFont="1" applyFill="1" applyBorder="1" applyAlignment="1" applyProtection="1">
      <alignment horizontal="left" vertical="center" wrapText="1"/>
      <protection locked="0"/>
    </xf>
    <xf numFmtId="1" fontId="18" fillId="8" borderId="15" xfId="0" applyNumberFormat="1" applyFont="1" applyFill="1" applyBorder="1" applyAlignment="1" applyProtection="1">
      <alignment horizontal="center" vertical="center" wrapText="1"/>
      <protection locked="0"/>
    </xf>
    <xf numFmtId="1" fontId="18" fillId="8" borderId="16" xfId="0" applyNumberFormat="1" applyFont="1" applyFill="1" applyBorder="1" applyAlignment="1" applyProtection="1">
      <alignment horizontal="center" vertical="center" wrapText="1"/>
      <protection locked="0"/>
    </xf>
    <xf numFmtId="1" fontId="18" fillId="8" borderId="14" xfId="0" applyNumberFormat="1" applyFont="1" applyFill="1" applyBorder="1" applyAlignment="1" applyProtection="1">
      <alignment horizontal="center" vertical="center" wrapText="1"/>
      <protection locked="0"/>
    </xf>
    <xf numFmtId="1" fontId="18" fillId="8" borderId="7" xfId="0" applyNumberFormat="1" applyFont="1" applyFill="1" applyBorder="1" applyAlignment="1" applyProtection="1">
      <alignment horizontal="center" vertical="center" wrapText="1"/>
      <protection locked="0"/>
    </xf>
    <xf numFmtId="1" fontId="18" fillId="8" borderId="15" xfId="0" applyNumberFormat="1" applyFont="1" applyFill="1" applyBorder="1" applyAlignment="1" applyProtection="1">
      <alignment horizontal="left" vertical="center" wrapText="1"/>
      <protection locked="0"/>
    </xf>
    <xf numFmtId="1" fontId="18" fillId="8" borderId="16" xfId="0" applyNumberFormat="1" applyFont="1" applyFill="1" applyBorder="1" applyAlignment="1" applyProtection="1">
      <alignment horizontal="left" vertical="center" wrapText="1"/>
      <protection locked="0"/>
    </xf>
    <xf numFmtId="1" fontId="18" fillId="8" borderId="7" xfId="0" applyNumberFormat="1" applyFont="1" applyFill="1" applyBorder="1" applyAlignment="1" applyProtection="1">
      <alignment horizontal="left" vertical="center" wrapText="1"/>
      <protection locked="0"/>
    </xf>
    <xf numFmtId="0" fontId="16" fillId="8" borderId="7" xfId="0" applyFont="1" applyFill="1" applyBorder="1" applyAlignment="1" applyProtection="1">
      <alignment horizontal="center"/>
      <protection locked="0"/>
    </xf>
    <xf numFmtId="0" fontId="18" fillId="8" borderId="24" xfId="0" applyFont="1" applyFill="1" applyBorder="1" applyAlignment="1" applyProtection="1">
      <alignment horizontal="center"/>
      <protection locked="0"/>
    </xf>
    <xf numFmtId="0" fontId="18" fillId="8" borderId="25" xfId="0" applyFont="1" applyFill="1" applyBorder="1" applyAlignment="1" applyProtection="1">
      <alignment horizontal="center"/>
      <protection locked="0"/>
    </xf>
    <xf numFmtId="0" fontId="18" fillId="8" borderId="26" xfId="0" applyFont="1" applyFill="1" applyBorder="1" applyAlignment="1" applyProtection="1">
      <alignment horizontal="center"/>
      <protection locked="0"/>
    </xf>
    <xf numFmtId="0" fontId="18" fillId="8" borderId="27" xfId="0" applyFont="1" applyFill="1" applyBorder="1" applyAlignment="1" applyProtection="1">
      <alignment horizontal="center"/>
      <protection locked="0"/>
    </xf>
    <xf numFmtId="0" fontId="18" fillId="8" borderId="0" xfId="0" applyFont="1" applyFill="1" applyAlignment="1" applyProtection="1">
      <alignment horizontal="center"/>
      <protection locked="0"/>
    </xf>
    <xf numFmtId="0" fontId="18" fillId="8" borderId="28" xfId="0" applyFont="1" applyFill="1" applyBorder="1" applyAlignment="1" applyProtection="1">
      <alignment horizontal="center"/>
      <protection locked="0"/>
    </xf>
    <xf numFmtId="0" fontId="18" fillId="8" borderId="29" xfId="0" applyFont="1" applyFill="1" applyBorder="1" applyAlignment="1" applyProtection="1">
      <alignment horizontal="center"/>
      <protection locked="0"/>
    </xf>
    <xf numFmtId="0" fontId="18" fillId="8" borderId="30" xfId="0" applyFont="1" applyFill="1" applyBorder="1" applyAlignment="1" applyProtection="1">
      <alignment horizontal="center"/>
      <protection locked="0"/>
    </xf>
    <xf numFmtId="0" fontId="18" fillId="8" borderId="31" xfId="0" applyFont="1" applyFill="1" applyBorder="1" applyAlignment="1" applyProtection="1">
      <alignment horizontal="center"/>
      <protection locked="0"/>
    </xf>
    <xf numFmtId="0" fontId="18" fillId="8" borderId="22" xfId="0" applyFont="1" applyFill="1" applyBorder="1" applyAlignment="1" applyProtection="1">
      <alignment horizontal="left" vertical="center" wrapText="1"/>
      <protection locked="0"/>
    </xf>
    <xf numFmtId="0" fontId="18" fillId="8" borderId="22" xfId="0" applyFont="1" applyFill="1" applyBorder="1" applyAlignment="1" applyProtection="1">
      <alignment horizontal="left" vertical="center"/>
      <protection locked="0"/>
    </xf>
    <xf numFmtId="0" fontId="18" fillId="8" borderId="22" xfId="0" applyFont="1" applyFill="1" applyBorder="1" applyAlignment="1" applyProtection="1">
      <alignment horizontal="center" vertical="center" wrapText="1"/>
      <protection locked="0"/>
    </xf>
    <xf numFmtId="0" fontId="18" fillId="8" borderId="36" xfId="3" applyFont="1" applyFill="1" applyBorder="1" applyAlignment="1" applyProtection="1">
      <alignment horizontal="center" vertical="center" wrapText="1"/>
      <protection locked="0"/>
    </xf>
    <xf numFmtId="1" fontId="26" fillId="8" borderId="15" xfId="0" applyNumberFormat="1" applyFont="1" applyFill="1" applyBorder="1" applyAlignment="1" applyProtection="1">
      <alignment horizontal="left" vertical="center" wrapText="1"/>
      <protection locked="0"/>
    </xf>
    <xf numFmtId="1" fontId="26" fillId="8" borderId="16" xfId="0" applyNumberFormat="1" applyFont="1" applyFill="1" applyBorder="1" applyAlignment="1" applyProtection="1">
      <alignment horizontal="left" vertical="center" wrapText="1"/>
      <protection locked="0"/>
    </xf>
    <xf numFmtId="1" fontId="26" fillId="8" borderId="14" xfId="0" applyNumberFormat="1" applyFont="1" applyFill="1" applyBorder="1" applyAlignment="1" applyProtection="1">
      <alignment horizontal="left" vertical="center" wrapText="1"/>
      <protection locked="0"/>
    </xf>
    <xf numFmtId="0" fontId="18" fillId="8" borderId="7" xfId="0" applyFont="1" applyFill="1" applyBorder="1" applyAlignment="1" applyProtection="1">
      <alignment horizontal="left" vertical="center"/>
      <protection locked="0"/>
    </xf>
    <xf numFmtId="1" fontId="18" fillId="8" borderId="11" xfId="0" applyNumberFormat="1" applyFont="1" applyFill="1" applyBorder="1" applyAlignment="1" applyProtection="1">
      <alignment horizontal="left" vertical="center" wrapText="1"/>
      <protection locked="0"/>
    </xf>
    <xf numFmtId="1" fontId="18" fillId="8" borderId="12" xfId="0" applyNumberFormat="1" applyFont="1" applyFill="1" applyBorder="1" applyAlignment="1" applyProtection="1">
      <alignment horizontal="left" vertical="center" wrapText="1"/>
      <protection locked="0"/>
    </xf>
    <xf numFmtId="1" fontId="18" fillId="8" borderId="13" xfId="0" applyNumberFormat="1" applyFont="1" applyFill="1" applyBorder="1" applyAlignment="1" applyProtection="1">
      <alignment horizontal="left" vertical="center" wrapText="1"/>
      <protection locked="0"/>
    </xf>
    <xf numFmtId="0" fontId="18" fillId="8" borderId="15" xfId="0" applyFont="1" applyFill="1" applyBorder="1" applyAlignment="1" applyProtection="1">
      <alignment horizontal="left" vertical="center"/>
      <protection locked="0"/>
    </xf>
    <xf numFmtId="0" fontId="18" fillId="8" borderId="16" xfId="0" applyFont="1" applyFill="1" applyBorder="1" applyAlignment="1" applyProtection="1">
      <alignment horizontal="left" vertical="center"/>
      <protection locked="0"/>
    </xf>
    <xf numFmtId="0" fontId="18" fillId="8" borderId="14" xfId="0" applyFont="1" applyFill="1" applyBorder="1" applyAlignment="1" applyProtection="1">
      <alignment horizontal="left" vertical="center"/>
      <protection locked="0"/>
    </xf>
  </cellXfs>
  <cellStyles count="4">
    <cellStyle name="Blogas" xfId="1" builtinId="27"/>
    <cellStyle name="Įprastas" xfId="0" builtinId="0"/>
    <cellStyle name="Pastaba" xfId="3" builtinId="10"/>
    <cellStyle name="Procentai" xfId="2" builtinId="5"/>
  </cellStyles>
  <dxfs count="0"/>
  <tableStyles count="0" defaultTableStyle="TableStyleMedium2" defaultPivotStyle="PivotStyleMedium9"/>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3"/>
  <sheetViews>
    <sheetView tabSelected="1" zoomScale="115" zoomScaleNormal="115" zoomScaleSheetLayoutView="90" workbookViewId="0">
      <selection activeCell="C6" sqref="C6"/>
    </sheetView>
  </sheetViews>
  <sheetFormatPr defaultColWidth="9.140625" defaultRowHeight="15" x14ac:dyDescent="0.25"/>
  <cols>
    <col min="1" max="1" width="7" style="33" customWidth="1"/>
    <col min="2" max="2" width="30.140625" style="33" customWidth="1"/>
    <col min="3" max="3" width="33.28515625" style="33" customWidth="1"/>
    <col min="4" max="4" width="41.42578125" style="33" bestFit="1" customWidth="1"/>
    <col min="5" max="5" width="29.85546875" style="33" customWidth="1"/>
    <col min="6" max="6" width="13.5703125" style="33" customWidth="1"/>
    <col min="7" max="7" width="31.28515625" style="33" customWidth="1"/>
    <col min="8" max="8" width="26.5703125" style="33" customWidth="1"/>
    <col min="9" max="9" width="23.7109375" style="33" customWidth="1"/>
    <col min="10" max="10" width="19.42578125" style="33" customWidth="1"/>
    <col min="11" max="11" width="26.85546875" style="33" customWidth="1"/>
    <col min="12" max="12" width="24.5703125" style="33" customWidth="1"/>
    <col min="13" max="13" width="23.5703125" style="33" customWidth="1"/>
    <col min="14" max="16384" width="9.140625" style="33"/>
  </cols>
  <sheetData>
    <row r="1" spans="2:10" ht="75" x14ac:dyDescent="0.25">
      <c r="G1" s="34" t="s">
        <v>170</v>
      </c>
      <c r="H1" s="34"/>
      <c r="I1" s="34"/>
    </row>
    <row r="2" spans="2:10" x14ac:dyDescent="0.25">
      <c r="B2" s="35"/>
      <c r="C2" s="36"/>
      <c r="G2" s="34"/>
      <c r="H2" s="34"/>
      <c r="I2" s="34"/>
    </row>
    <row r="3" spans="2:10" x14ac:dyDescent="0.25">
      <c r="B3" s="181" t="s">
        <v>20</v>
      </c>
      <c r="C3" s="181"/>
      <c r="D3" s="181"/>
      <c r="E3" s="181"/>
      <c r="F3" s="181"/>
      <c r="G3" s="181"/>
      <c r="H3" s="181"/>
      <c r="I3" s="93"/>
      <c r="J3" s="93"/>
    </row>
    <row r="4" spans="2:10" ht="15.75" x14ac:dyDescent="0.25">
      <c r="B4" s="197" t="s">
        <v>21</v>
      </c>
      <c r="C4" s="197"/>
      <c r="D4" s="197"/>
      <c r="E4" s="197"/>
      <c r="F4" s="197"/>
      <c r="G4" s="197"/>
      <c r="H4" s="197"/>
      <c r="I4" s="94"/>
      <c r="J4" s="94"/>
    </row>
    <row r="5" spans="2:10" ht="15.75" x14ac:dyDescent="0.25">
      <c r="B5" s="197" t="s">
        <v>117</v>
      </c>
      <c r="C5" s="197"/>
      <c r="D5" s="197"/>
      <c r="E5" s="197"/>
      <c r="F5" s="197"/>
      <c r="G5" s="197"/>
      <c r="H5" s="197"/>
      <c r="I5" s="94"/>
      <c r="J5" s="94"/>
    </row>
    <row r="6" spans="2:10" ht="15.75" x14ac:dyDescent="0.25">
      <c r="B6" s="94"/>
      <c r="C6" s="94"/>
      <c r="D6" s="94"/>
      <c r="E6" s="94"/>
      <c r="F6" s="94"/>
      <c r="G6" s="94"/>
      <c r="H6" s="94"/>
      <c r="I6" s="94"/>
      <c r="J6" s="94"/>
    </row>
    <row r="7" spans="2:10" ht="15.75" x14ac:dyDescent="0.25">
      <c r="B7" s="37"/>
      <c r="C7" s="38"/>
    </row>
    <row r="8" spans="2:10" ht="15.75" x14ac:dyDescent="0.25">
      <c r="B8" s="39"/>
      <c r="C8" s="36"/>
    </row>
    <row r="9" spans="2:10" ht="15.75" x14ac:dyDescent="0.25">
      <c r="B9" s="39"/>
      <c r="C9" s="36"/>
    </row>
    <row r="10" spans="2:10" x14ac:dyDescent="0.25">
      <c r="B10" s="40" t="s">
        <v>33</v>
      </c>
      <c r="C10" s="36"/>
      <c r="F10" s="41"/>
      <c r="G10" s="41"/>
      <c r="H10" s="41"/>
      <c r="I10" s="41"/>
      <c r="J10" s="41"/>
    </row>
    <row r="11" spans="2:10" x14ac:dyDescent="0.25">
      <c r="B11" s="42" t="s">
        <v>32</v>
      </c>
      <c r="C11" s="36"/>
      <c r="F11" s="41"/>
      <c r="G11" s="41"/>
      <c r="H11" s="41"/>
      <c r="I11" s="41"/>
      <c r="J11" s="41"/>
    </row>
    <row r="12" spans="2:10" x14ac:dyDescent="0.25">
      <c r="B12" s="202" t="s">
        <v>22</v>
      </c>
      <c r="C12" s="202"/>
      <c r="D12" s="202"/>
      <c r="E12" s="202"/>
      <c r="F12" s="202"/>
      <c r="G12" s="202"/>
      <c r="H12" s="202"/>
      <c r="I12" s="41"/>
      <c r="J12" s="41"/>
    </row>
    <row r="13" spans="2:10" x14ac:dyDescent="0.25">
      <c r="B13" s="202" t="s">
        <v>23</v>
      </c>
      <c r="C13" s="202"/>
      <c r="D13" s="202"/>
      <c r="E13" s="202"/>
      <c r="F13" s="202"/>
      <c r="G13" s="202"/>
      <c r="H13" s="202"/>
      <c r="I13" s="41"/>
      <c r="J13" s="41"/>
    </row>
    <row r="14" spans="2:10" ht="18.75" x14ac:dyDescent="0.25">
      <c r="B14" s="43"/>
      <c r="C14" s="36"/>
      <c r="F14" s="41"/>
      <c r="G14" s="41"/>
      <c r="H14" s="41"/>
      <c r="I14" s="41"/>
      <c r="J14" s="41"/>
    </row>
    <row r="15" spans="2:10" x14ac:dyDescent="0.25">
      <c r="B15" s="40" t="s">
        <v>34</v>
      </c>
      <c r="C15" s="36"/>
    </row>
    <row r="16" spans="2:10" ht="18.75" x14ac:dyDescent="0.25">
      <c r="B16" s="43"/>
      <c r="C16" s="36"/>
    </row>
    <row r="17" spans="2:10" x14ac:dyDescent="0.25">
      <c r="B17" s="35" t="s">
        <v>35</v>
      </c>
      <c r="C17" s="36"/>
    </row>
    <row r="18" spans="2:10" x14ac:dyDescent="0.25">
      <c r="B18" s="202"/>
      <c r="C18" s="202"/>
      <c r="D18" s="202"/>
      <c r="E18" s="202"/>
      <c r="F18" s="202"/>
      <c r="G18" s="202"/>
      <c r="H18" s="202"/>
    </row>
    <row r="19" spans="2:10" ht="15.75" x14ac:dyDescent="0.25">
      <c r="B19" s="39"/>
      <c r="C19" s="36"/>
    </row>
    <row r="20" spans="2:10" x14ac:dyDescent="0.25">
      <c r="B20" s="35" t="s">
        <v>36</v>
      </c>
      <c r="C20" s="36"/>
    </row>
    <row r="21" spans="2:10" x14ac:dyDescent="0.25">
      <c r="B21" s="42" t="s">
        <v>155</v>
      </c>
      <c r="C21" s="36"/>
    </row>
    <row r="22" spans="2:10" x14ac:dyDescent="0.25">
      <c r="B22" s="202"/>
      <c r="C22" s="202"/>
      <c r="D22" s="202"/>
      <c r="E22" s="202"/>
      <c r="F22" s="202"/>
      <c r="G22" s="202"/>
      <c r="H22" s="202"/>
    </row>
    <row r="23" spans="2:10" s="44" customFormat="1" x14ac:dyDescent="0.25">
      <c r="B23" s="5"/>
      <c r="C23" s="5"/>
      <c r="D23" s="5"/>
      <c r="E23" s="5"/>
      <c r="F23" s="33"/>
      <c r="G23" s="33"/>
      <c r="H23" s="33"/>
      <c r="I23" s="33"/>
      <c r="J23" s="33"/>
    </row>
    <row r="24" spans="2:10" x14ac:dyDescent="0.25">
      <c r="B24" s="40" t="s">
        <v>37</v>
      </c>
      <c r="C24" s="36"/>
    </row>
    <row r="25" spans="2:10" ht="15.75" x14ac:dyDescent="0.25">
      <c r="B25" s="39"/>
      <c r="C25" s="36"/>
    </row>
    <row r="26" spans="2:10" x14ac:dyDescent="0.25">
      <c r="B26" s="35" t="s">
        <v>118</v>
      </c>
      <c r="C26" s="36"/>
    </row>
    <row r="27" spans="2:10" x14ac:dyDescent="0.25">
      <c r="B27" s="202"/>
      <c r="C27" s="202"/>
      <c r="D27" s="202"/>
      <c r="E27" s="202"/>
      <c r="F27" s="202"/>
      <c r="G27" s="202"/>
      <c r="H27" s="202"/>
    </row>
    <row r="28" spans="2:10" x14ac:dyDescent="0.25">
      <c r="B28" s="42"/>
      <c r="C28" s="36"/>
    </row>
    <row r="29" spans="2:10" x14ac:dyDescent="0.25">
      <c r="B29" s="35" t="s">
        <v>38</v>
      </c>
      <c r="C29" s="36"/>
    </row>
    <row r="30" spans="2:10" x14ac:dyDescent="0.25">
      <c r="B30" s="202"/>
      <c r="C30" s="202"/>
      <c r="D30" s="202"/>
      <c r="E30" s="202"/>
      <c r="F30" s="202"/>
      <c r="G30" s="202"/>
      <c r="H30" s="202"/>
    </row>
    <row r="31" spans="2:10" x14ac:dyDescent="0.25">
      <c r="B31" s="42"/>
      <c r="C31" s="36"/>
    </row>
    <row r="32" spans="2:10" x14ac:dyDescent="0.25">
      <c r="B32" s="35" t="s">
        <v>110</v>
      </c>
      <c r="C32" s="36"/>
    </row>
    <row r="33" spans="2:11" x14ac:dyDescent="0.25">
      <c r="B33" s="209"/>
      <c r="C33" s="210"/>
      <c r="D33" s="210"/>
      <c r="E33" s="210"/>
      <c r="F33" s="210"/>
      <c r="G33" s="210"/>
      <c r="H33" s="211"/>
    </row>
    <row r="34" spans="2:11" ht="15.75" x14ac:dyDescent="0.25">
      <c r="B34" s="6"/>
      <c r="C34" s="6"/>
      <c r="D34" s="6"/>
      <c r="E34" s="6"/>
    </row>
    <row r="35" spans="2:11" x14ac:dyDescent="0.25">
      <c r="B35" s="40" t="s">
        <v>39</v>
      </c>
      <c r="C35" s="36"/>
      <c r="D35" s="36"/>
      <c r="E35" s="36"/>
      <c r="F35" s="36"/>
      <c r="G35" s="36"/>
      <c r="H35" s="36"/>
      <c r="I35" s="5"/>
      <c r="J35" s="5"/>
    </row>
    <row r="36" spans="2:11" ht="15.75" x14ac:dyDescent="0.25">
      <c r="B36" s="45"/>
      <c r="C36" s="36"/>
      <c r="D36" s="36"/>
      <c r="E36" s="36"/>
      <c r="F36" s="36"/>
      <c r="G36" s="36"/>
      <c r="H36" s="36"/>
      <c r="I36" s="5"/>
      <c r="J36" s="5"/>
    </row>
    <row r="37" spans="2:11" ht="15.75" thickBot="1" x14ac:dyDescent="0.3">
      <c r="B37" s="35" t="s">
        <v>40</v>
      </c>
      <c r="C37" s="36"/>
      <c r="D37" s="36"/>
      <c r="E37" s="36"/>
      <c r="F37" s="36"/>
      <c r="G37" s="36"/>
      <c r="H37" s="36"/>
      <c r="I37" s="5"/>
      <c r="J37" s="5"/>
    </row>
    <row r="38" spans="2:11" ht="60" x14ac:dyDescent="0.25">
      <c r="B38" s="198" t="s">
        <v>111</v>
      </c>
      <c r="C38" s="199"/>
      <c r="D38" s="46" t="s">
        <v>24</v>
      </c>
      <c r="E38" s="46" t="s">
        <v>112</v>
      </c>
      <c r="F38" s="46" t="s">
        <v>164</v>
      </c>
      <c r="G38" s="46" t="s">
        <v>30</v>
      </c>
      <c r="H38" s="47" t="s">
        <v>29</v>
      </c>
      <c r="J38" s="5"/>
    </row>
    <row r="39" spans="2:11" ht="24.75" customHeight="1" x14ac:dyDescent="0.25">
      <c r="B39" s="202"/>
      <c r="C39" s="202"/>
      <c r="D39" s="108"/>
      <c r="E39" s="108"/>
      <c r="F39" s="108"/>
      <c r="G39" s="108"/>
      <c r="H39" s="108"/>
      <c r="J39" s="5"/>
    </row>
    <row r="40" spans="2:11" ht="24.75" customHeight="1" x14ac:dyDescent="0.25">
      <c r="B40" s="202"/>
      <c r="C40" s="202"/>
      <c r="D40" s="108"/>
      <c r="E40" s="108"/>
      <c r="F40" s="108"/>
      <c r="G40" s="108"/>
      <c r="H40" s="108"/>
      <c r="J40" s="5"/>
    </row>
    <row r="41" spans="2:11" ht="15.75" x14ac:dyDescent="0.25">
      <c r="I41" s="48"/>
    </row>
    <row r="42" spans="2:11" ht="16.5" thickBot="1" x14ac:dyDescent="0.3">
      <c r="I42" s="48"/>
    </row>
    <row r="43" spans="2:11" ht="16.5" thickBot="1" x14ac:dyDescent="0.3">
      <c r="B43" s="203" t="s">
        <v>26</v>
      </c>
      <c r="C43" s="204"/>
      <c r="D43" s="204"/>
      <c r="E43" s="204"/>
      <c r="F43" s="204"/>
      <c r="G43" s="204"/>
      <c r="H43" s="205"/>
      <c r="I43" s="48"/>
    </row>
    <row r="44" spans="2:11" ht="15.75" x14ac:dyDescent="0.25">
      <c r="B44" s="49"/>
      <c r="C44" s="49"/>
      <c r="D44" s="49"/>
      <c r="E44" s="49"/>
      <c r="F44" s="49"/>
      <c r="G44" s="49"/>
      <c r="H44" s="49"/>
      <c r="I44" s="48"/>
    </row>
    <row r="45" spans="2:11" ht="15.75" x14ac:dyDescent="0.25">
      <c r="B45" s="40" t="s">
        <v>82</v>
      </c>
      <c r="C45" s="36"/>
      <c r="I45" s="48"/>
    </row>
    <row r="46" spans="2:11" ht="15.75" x14ac:dyDescent="0.25">
      <c r="B46" s="45"/>
      <c r="C46" s="36"/>
      <c r="I46" s="48"/>
    </row>
    <row r="47" spans="2:11" s="51" customFormat="1" x14ac:dyDescent="0.25">
      <c r="B47" s="50" t="s">
        <v>83</v>
      </c>
      <c r="F47" s="33"/>
      <c r="G47" s="36"/>
      <c r="H47" s="36"/>
      <c r="I47" s="36"/>
      <c r="J47" s="36"/>
      <c r="K47" s="36"/>
    </row>
    <row r="48" spans="2:11" s="51" customFormat="1" ht="15.75" thickBot="1" x14ac:dyDescent="0.3">
      <c r="B48" s="52" t="s">
        <v>31</v>
      </c>
      <c r="F48" s="33"/>
      <c r="G48" s="36"/>
      <c r="H48" s="7" t="str">
        <f>IF(LEN(B49)&lt;1000,"","Viršytas maksimalus 1000 simbolių skaičius")</f>
        <v/>
      </c>
      <c r="I48" s="36"/>
      <c r="J48" s="36"/>
      <c r="K48" s="36"/>
    </row>
    <row r="49" spans="2:11" ht="171" customHeight="1" thickBot="1" x14ac:dyDescent="0.3">
      <c r="B49" s="206"/>
      <c r="C49" s="207"/>
      <c r="D49" s="207"/>
      <c r="E49" s="207"/>
      <c r="F49" s="207"/>
      <c r="G49" s="207"/>
      <c r="H49" s="208"/>
      <c r="J49" s="36"/>
      <c r="K49" s="36"/>
    </row>
    <row r="50" spans="2:11" ht="15.75" x14ac:dyDescent="0.25">
      <c r="B50" s="45"/>
      <c r="C50" s="36"/>
      <c r="G50" s="36"/>
      <c r="H50" s="36"/>
      <c r="I50" s="36"/>
      <c r="J50" s="36"/>
      <c r="K50" s="36"/>
    </row>
    <row r="51" spans="2:11" x14ac:dyDescent="0.25">
      <c r="B51" s="50" t="s">
        <v>84</v>
      </c>
      <c r="C51" s="51"/>
      <c r="F51" s="36"/>
      <c r="G51" s="36"/>
      <c r="H51" s="36"/>
      <c r="I51" s="36"/>
      <c r="J51" s="36"/>
      <c r="K51" s="36"/>
    </row>
    <row r="52" spans="2:11" x14ac:dyDescent="0.25">
      <c r="B52" s="53" t="s">
        <v>119</v>
      </c>
      <c r="C52" s="51"/>
      <c r="F52" s="36"/>
      <c r="G52" s="36"/>
    </row>
    <row r="53" spans="2:11" ht="63" customHeight="1" x14ac:dyDescent="0.25">
      <c r="B53" s="170"/>
      <c r="C53" s="170"/>
      <c r="D53" s="170"/>
      <c r="E53" s="170"/>
      <c r="F53" s="170"/>
      <c r="G53" s="170"/>
      <c r="H53" s="170"/>
    </row>
    <row r="54" spans="2:11" x14ac:dyDescent="0.25">
      <c r="B54" s="5"/>
      <c r="C54" s="5"/>
      <c r="D54" s="5"/>
      <c r="E54" s="5"/>
      <c r="F54" s="36"/>
      <c r="G54" s="36"/>
    </row>
    <row r="55" spans="2:11" x14ac:dyDescent="0.25">
      <c r="B55" s="35" t="s">
        <v>85</v>
      </c>
      <c r="F55" s="36"/>
      <c r="G55" s="36"/>
    </row>
    <row r="56" spans="2:11" x14ac:dyDescent="0.25">
      <c r="B56" s="53" t="s">
        <v>114</v>
      </c>
      <c r="F56" s="36"/>
      <c r="G56" s="36"/>
    </row>
    <row r="57" spans="2:11" x14ac:dyDescent="0.25">
      <c r="B57" s="53"/>
      <c r="F57" s="36"/>
      <c r="G57" s="36"/>
    </row>
    <row r="58" spans="2:11" x14ac:dyDescent="0.25">
      <c r="B58" s="158" t="s">
        <v>41</v>
      </c>
      <c r="C58" s="158"/>
      <c r="D58" s="158"/>
      <c r="E58" s="158"/>
      <c r="F58" s="158"/>
      <c r="G58" s="158"/>
      <c r="H58" s="158"/>
    </row>
    <row r="59" spans="2:11" ht="63" customHeight="1" x14ac:dyDescent="0.25">
      <c r="B59" s="192" t="s">
        <v>120</v>
      </c>
      <c r="C59" s="193"/>
      <c r="D59" s="194"/>
      <c r="E59" s="195"/>
      <c r="F59" s="195"/>
      <c r="G59" s="195"/>
      <c r="H59" s="196"/>
    </row>
    <row r="60" spans="2:11" x14ac:dyDescent="0.25">
      <c r="F60" s="36"/>
      <c r="G60" s="36"/>
    </row>
    <row r="61" spans="2:11" x14ac:dyDescent="0.25">
      <c r="B61" s="158" t="s">
        <v>104</v>
      </c>
      <c r="C61" s="158"/>
      <c r="D61" s="158"/>
      <c r="E61" s="158"/>
      <c r="F61" s="158"/>
      <c r="G61" s="158"/>
      <c r="H61" s="158"/>
    </row>
    <row r="62" spans="2:11" ht="62.25" customHeight="1" x14ac:dyDescent="0.25">
      <c r="B62" s="192" t="s">
        <v>120</v>
      </c>
      <c r="C62" s="193"/>
      <c r="D62" s="194"/>
      <c r="E62" s="195"/>
      <c r="F62" s="195"/>
      <c r="G62" s="195"/>
      <c r="H62" s="196"/>
    </row>
    <row r="63" spans="2:11" x14ac:dyDescent="0.25">
      <c r="F63" s="36"/>
      <c r="G63" s="36"/>
    </row>
    <row r="64" spans="2:11" ht="20.100000000000001" customHeight="1" x14ac:dyDescent="0.25">
      <c r="F64" s="36"/>
      <c r="G64" s="36"/>
    </row>
    <row r="65" spans="1:13" ht="20.100000000000001" customHeight="1" x14ac:dyDescent="0.25">
      <c r="B65" s="35" t="s">
        <v>121</v>
      </c>
      <c r="C65" s="36"/>
      <c r="F65" s="36"/>
    </row>
    <row r="66" spans="1:13" s="54" customFormat="1" ht="20.100000000000001" customHeight="1" x14ac:dyDescent="0.25">
      <c r="B66" s="55"/>
      <c r="C66" s="1"/>
      <c r="D66" s="1"/>
      <c r="E66" s="1"/>
      <c r="F66" s="1"/>
      <c r="G66" s="51"/>
      <c r="H66" s="51"/>
      <c r="I66" s="51"/>
      <c r="J66" s="51"/>
    </row>
    <row r="67" spans="1:13" ht="120" x14ac:dyDescent="0.25">
      <c r="A67" s="56"/>
      <c r="B67" s="157" t="s">
        <v>1</v>
      </c>
      <c r="C67" s="157"/>
      <c r="D67" s="68" t="s">
        <v>137</v>
      </c>
      <c r="E67" s="68" t="s">
        <v>138</v>
      </c>
      <c r="F67" s="68" t="s">
        <v>139</v>
      </c>
      <c r="G67" s="68" t="s">
        <v>136</v>
      </c>
      <c r="H67" s="68" t="s">
        <v>140</v>
      </c>
      <c r="I67" s="68" t="s">
        <v>141</v>
      </c>
      <c r="J67" s="51"/>
    </row>
    <row r="68" spans="1:13" s="58" customFormat="1" ht="85.5" customHeight="1" x14ac:dyDescent="0.25">
      <c r="A68" s="57"/>
      <c r="B68" s="157" t="s">
        <v>25</v>
      </c>
      <c r="C68" s="157"/>
      <c r="D68" s="113"/>
      <c r="E68" s="113"/>
      <c r="F68" s="113"/>
      <c r="G68" s="113"/>
      <c r="H68" s="114"/>
      <c r="I68" s="114"/>
      <c r="J68" s="51"/>
    </row>
    <row r="69" spans="1:13" s="58" customFormat="1" ht="85.5" customHeight="1" x14ac:dyDescent="0.25">
      <c r="B69" s="157" t="s">
        <v>122</v>
      </c>
      <c r="C69" s="157"/>
      <c r="D69" s="113"/>
      <c r="E69" s="113"/>
      <c r="F69" s="113"/>
      <c r="G69" s="113"/>
      <c r="H69" s="114"/>
      <c r="I69" s="114"/>
      <c r="J69" s="51"/>
    </row>
    <row r="70" spans="1:13" customFormat="1" x14ac:dyDescent="0.25"/>
    <row r="71" spans="1:13" customFormat="1" x14ac:dyDescent="0.25">
      <c r="B71" s="35" t="s">
        <v>142</v>
      </c>
    </row>
    <row r="72" spans="1:13" customFormat="1" ht="45" customHeight="1" x14ac:dyDescent="0.25">
      <c r="B72" s="157" t="s">
        <v>143</v>
      </c>
      <c r="C72" s="157"/>
      <c r="D72" s="157"/>
      <c r="E72" s="157"/>
      <c r="F72" s="157"/>
      <c r="G72" s="157"/>
      <c r="H72" s="157"/>
      <c r="I72" s="157"/>
    </row>
    <row r="73" spans="1:13" s="58" customFormat="1" ht="85.5" customHeight="1" x14ac:dyDescent="0.25">
      <c r="B73" s="212"/>
      <c r="C73" s="212"/>
      <c r="D73" s="212"/>
      <c r="E73" s="212"/>
      <c r="F73" s="212"/>
      <c r="G73" s="212"/>
      <c r="H73" s="212"/>
      <c r="I73" s="212"/>
      <c r="J73" s="51"/>
    </row>
    <row r="74" spans="1:13" ht="20.100000000000001" customHeight="1" x14ac:dyDescent="0.25">
      <c r="B74" s="48"/>
      <c r="C74" s="36"/>
      <c r="G74" s="51"/>
      <c r="H74" s="51"/>
      <c r="I74" s="51"/>
      <c r="J74" s="51"/>
    </row>
    <row r="75" spans="1:13" s="44" customFormat="1" ht="20.100000000000001" customHeight="1" x14ac:dyDescent="0.25">
      <c r="B75" s="5"/>
      <c r="C75" s="5"/>
      <c r="D75" s="5"/>
      <c r="E75" s="5"/>
      <c r="F75" s="5"/>
      <c r="G75" s="51"/>
      <c r="H75" s="51"/>
      <c r="I75" s="51"/>
      <c r="J75" s="51"/>
    </row>
    <row r="76" spans="1:13" ht="20.100000000000001" customHeight="1" x14ac:dyDescent="0.25">
      <c r="B76" s="40" t="s">
        <v>113</v>
      </c>
      <c r="C76" s="36"/>
      <c r="D76" s="59"/>
      <c r="G76" s="51"/>
      <c r="H76" s="51"/>
      <c r="I76" s="51"/>
      <c r="J76" s="51"/>
    </row>
    <row r="77" spans="1:13" s="44" customFormat="1" ht="20.100000000000001" customHeight="1" x14ac:dyDescent="0.25">
      <c r="B77" s="213"/>
      <c r="C77" s="213"/>
      <c r="D77" s="213"/>
      <c r="E77" s="5"/>
      <c r="F77" s="100"/>
      <c r="G77" s="51"/>
      <c r="H77" s="51"/>
      <c r="I77" s="51"/>
      <c r="J77" s="51"/>
    </row>
    <row r="78" spans="1:13" ht="20.100000000000001" customHeight="1" x14ac:dyDescent="0.25">
      <c r="B78" s="35" t="s">
        <v>124</v>
      </c>
      <c r="F78" s="101"/>
      <c r="G78" s="101"/>
      <c r="H78" s="101"/>
      <c r="I78" s="51"/>
    </row>
    <row r="79" spans="1:13" ht="20.100000000000001" customHeight="1" x14ac:dyDescent="0.25">
      <c r="B79" s="60"/>
      <c r="I79" s="51"/>
    </row>
    <row r="80" spans="1:13" ht="176.25" customHeight="1" x14ac:dyDescent="0.25">
      <c r="B80" s="68" t="s">
        <v>115</v>
      </c>
      <c r="C80" s="157" t="s">
        <v>145</v>
      </c>
      <c r="D80" s="157"/>
      <c r="E80" s="157"/>
      <c r="F80" s="68" t="s">
        <v>146</v>
      </c>
      <c r="G80" s="112" t="s">
        <v>56</v>
      </c>
      <c r="H80" s="68" t="s">
        <v>147</v>
      </c>
      <c r="I80" s="68" t="s">
        <v>57</v>
      </c>
      <c r="J80" s="68" t="s">
        <v>59</v>
      </c>
      <c r="K80" s="17"/>
      <c r="L80" s="17"/>
      <c r="M80" s="61"/>
    </row>
    <row r="81" spans="2:13" ht="15.75" customHeight="1" x14ac:dyDescent="0.25">
      <c r="B81" s="103"/>
      <c r="C81" s="191"/>
      <c r="D81" s="191"/>
      <c r="E81" s="191"/>
      <c r="F81" s="148"/>
      <c r="G81" s="102"/>
      <c r="H81" s="102"/>
      <c r="I81" s="102"/>
      <c r="J81" s="149">
        <f>SUM(G81:I81)</f>
        <v>0</v>
      </c>
      <c r="K81" s="17"/>
      <c r="L81" s="17"/>
      <c r="M81" s="61"/>
    </row>
    <row r="82" spans="2:13" ht="15.75" customHeight="1" x14ac:dyDescent="0.25">
      <c r="B82" s="103"/>
      <c r="C82" s="191"/>
      <c r="D82" s="191"/>
      <c r="E82" s="191"/>
      <c r="F82" s="148"/>
      <c r="G82" s="102"/>
      <c r="H82" s="102"/>
      <c r="I82" s="102"/>
      <c r="J82" s="149">
        <f t="shared" ref="J82:J94" si="0">SUM(G82:I82)</f>
        <v>0</v>
      </c>
      <c r="K82" s="17"/>
      <c r="L82" s="17"/>
      <c r="M82" s="61"/>
    </row>
    <row r="83" spans="2:13" ht="15.75" customHeight="1" x14ac:dyDescent="0.25">
      <c r="B83" s="103"/>
      <c r="C83" s="191"/>
      <c r="D83" s="191"/>
      <c r="E83" s="191"/>
      <c r="F83" s="148"/>
      <c r="G83" s="102"/>
      <c r="H83" s="102"/>
      <c r="I83" s="102"/>
      <c r="J83" s="149">
        <f t="shared" si="0"/>
        <v>0</v>
      </c>
      <c r="K83" s="17"/>
      <c r="L83" s="17"/>
      <c r="M83" s="61"/>
    </row>
    <row r="84" spans="2:13" ht="15.75" customHeight="1" x14ac:dyDescent="0.25">
      <c r="B84" s="103"/>
      <c r="C84" s="191"/>
      <c r="D84" s="191"/>
      <c r="E84" s="191"/>
      <c r="F84" s="148"/>
      <c r="G84" s="102"/>
      <c r="H84" s="102"/>
      <c r="I84" s="102"/>
      <c r="J84" s="149">
        <f t="shared" si="0"/>
        <v>0</v>
      </c>
      <c r="K84" s="17"/>
      <c r="L84" s="17"/>
      <c r="M84" s="61"/>
    </row>
    <row r="85" spans="2:13" ht="15.75" customHeight="1" x14ac:dyDescent="0.25">
      <c r="B85" s="103"/>
      <c r="C85" s="191"/>
      <c r="D85" s="191"/>
      <c r="E85" s="191"/>
      <c r="F85" s="148"/>
      <c r="G85" s="102"/>
      <c r="H85" s="102"/>
      <c r="I85" s="102"/>
      <c r="J85" s="149">
        <f t="shared" si="0"/>
        <v>0</v>
      </c>
      <c r="K85" s="17"/>
      <c r="L85" s="17"/>
      <c r="M85" s="61"/>
    </row>
    <row r="86" spans="2:13" ht="15.75" customHeight="1" x14ac:dyDescent="0.25">
      <c r="B86" s="103"/>
      <c r="C86" s="191"/>
      <c r="D86" s="191"/>
      <c r="E86" s="191"/>
      <c r="F86" s="148"/>
      <c r="G86" s="102"/>
      <c r="H86" s="102"/>
      <c r="I86" s="102"/>
      <c r="J86" s="149">
        <f t="shared" si="0"/>
        <v>0</v>
      </c>
      <c r="K86" s="17"/>
      <c r="L86" s="17"/>
      <c r="M86" s="61"/>
    </row>
    <row r="87" spans="2:13" ht="15.75" customHeight="1" x14ac:dyDescent="0.25">
      <c r="B87" s="103"/>
      <c r="C87" s="191"/>
      <c r="D87" s="191"/>
      <c r="E87" s="191"/>
      <c r="F87" s="148"/>
      <c r="G87" s="102"/>
      <c r="H87" s="102"/>
      <c r="I87" s="102"/>
      <c r="J87" s="149">
        <f t="shared" si="0"/>
        <v>0</v>
      </c>
      <c r="K87" s="17"/>
      <c r="L87" s="17"/>
      <c r="M87" s="61"/>
    </row>
    <row r="88" spans="2:13" ht="15.75" customHeight="1" x14ac:dyDescent="0.25">
      <c r="B88" s="103"/>
      <c r="C88" s="191"/>
      <c r="D88" s="191"/>
      <c r="E88" s="191"/>
      <c r="F88" s="148"/>
      <c r="G88" s="102"/>
      <c r="H88" s="102"/>
      <c r="I88" s="102"/>
      <c r="J88" s="149">
        <f t="shared" si="0"/>
        <v>0</v>
      </c>
      <c r="K88" s="17"/>
      <c r="L88" s="17"/>
      <c r="M88" s="61"/>
    </row>
    <row r="89" spans="2:13" ht="15.75" customHeight="1" x14ac:dyDescent="0.25">
      <c r="B89" s="103"/>
      <c r="C89" s="191"/>
      <c r="D89" s="191"/>
      <c r="E89" s="191"/>
      <c r="F89" s="148"/>
      <c r="G89" s="102"/>
      <c r="H89" s="102"/>
      <c r="I89" s="102"/>
      <c r="J89" s="149">
        <f t="shared" si="0"/>
        <v>0</v>
      </c>
      <c r="K89" s="17"/>
      <c r="L89" s="17"/>
      <c r="M89" s="61"/>
    </row>
    <row r="90" spans="2:13" ht="15.75" customHeight="1" x14ac:dyDescent="0.25">
      <c r="B90" s="103"/>
      <c r="C90" s="191"/>
      <c r="D90" s="191"/>
      <c r="E90" s="191"/>
      <c r="F90" s="148"/>
      <c r="G90" s="102"/>
      <c r="H90" s="102"/>
      <c r="I90" s="102"/>
      <c r="J90" s="149">
        <f t="shared" si="0"/>
        <v>0</v>
      </c>
      <c r="K90" s="17"/>
      <c r="L90" s="17"/>
      <c r="M90" s="61"/>
    </row>
    <row r="91" spans="2:13" ht="15.75" customHeight="1" x14ac:dyDescent="0.25">
      <c r="B91" s="103"/>
      <c r="C91" s="191"/>
      <c r="D91" s="191"/>
      <c r="E91" s="191"/>
      <c r="F91" s="148"/>
      <c r="G91" s="102"/>
      <c r="H91" s="102"/>
      <c r="I91" s="102"/>
      <c r="J91" s="149">
        <f t="shared" si="0"/>
        <v>0</v>
      </c>
      <c r="K91" s="17"/>
      <c r="L91" s="17"/>
      <c r="M91" s="61"/>
    </row>
    <row r="92" spans="2:13" ht="15.75" customHeight="1" x14ac:dyDescent="0.25">
      <c r="B92" s="103"/>
      <c r="C92" s="191"/>
      <c r="D92" s="191"/>
      <c r="E92" s="191"/>
      <c r="F92" s="148"/>
      <c r="G92" s="102"/>
      <c r="H92" s="102"/>
      <c r="I92" s="102"/>
      <c r="J92" s="149">
        <f t="shared" si="0"/>
        <v>0</v>
      </c>
      <c r="K92" s="17"/>
      <c r="L92" s="17"/>
      <c r="M92" s="61"/>
    </row>
    <row r="93" spans="2:13" ht="15.75" customHeight="1" x14ac:dyDescent="0.25">
      <c r="B93" s="103"/>
      <c r="C93" s="191"/>
      <c r="D93" s="191"/>
      <c r="E93" s="191"/>
      <c r="F93" s="148"/>
      <c r="G93" s="102"/>
      <c r="H93" s="102"/>
      <c r="I93" s="102"/>
      <c r="J93" s="149">
        <f t="shared" si="0"/>
        <v>0</v>
      </c>
      <c r="K93" s="17"/>
      <c r="L93" s="17"/>
      <c r="M93" s="61"/>
    </row>
    <row r="94" spans="2:13" ht="15.75" customHeight="1" x14ac:dyDescent="0.25">
      <c r="B94" s="103"/>
      <c r="C94" s="191"/>
      <c r="D94" s="191"/>
      <c r="E94" s="191"/>
      <c r="F94" s="148"/>
      <c r="G94" s="102"/>
      <c r="H94" s="102"/>
      <c r="I94" s="102"/>
      <c r="J94" s="149">
        <f t="shared" si="0"/>
        <v>0</v>
      </c>
      <c r="K94" s="17"/>
      <c r="L94" s="17"/>
      <c r="M94" s="61"/>
    </row>
    <row r="95" spans="2:13" x14ac:dyDescent="0.25">
      <c r="B95" s="105"/>
      <c r="C95" s="215"/>
      <c r="D95" s="216"/>
      <c r="E95" s="216"/>
      <c r="F95" s="220"/>
      <c r="G95" s="115"/>
      <c r="H95" s="216"/>
      <c r="I95" s="216"/>
      <c r="J95" s="219"/>
      <c r="K95" s="17"/>
      <c r="L95" s="17"/>
      <c r="M95" s="61"/>
    </row>
    <row r="96" spans="2:13" ht="15.75" customHeight="1" x14ac:dyDescent="0.25">
      <c r="B96" s="214" t="s">
        <v>144</v>
      </c>
      <c r="C96" s="191"/>
      <c r="D96" s="191"/>
      <c r="E96" s="191"/>
      <c r="F96" s="220"/>
      <c r="G96" s="115"/>
      <c r="H96" s="117"/>
      <c r="I96" s="102"/>
      <c r="J96" s="104">
        <f>SUM(H96:I96)</f>
        <v>0</v>
      </c>
      <c r="K96" s="17"/>
      <c r="L96" s="17"/>
      <c r="M96" s="61"/>
    </row>
    <row r="97" spans="2:13" ht="15.75" customHeight="1" x14ac:dyDescent="0.25">
      <c r="B97" s="214"/>
      <c r="C97" s="191"/>
      <c r="D97" s="191"/>
      <c r="E97" s="191"/>
      <c r="F97" s="220"/>
      <c r="G97" s="115"/>
      <c r="H97" s="117"/>
      <c r="I97" s="102"/>
      <c r="J97" s="104">
        <f t="shared" ref="J97:J98" si="1">SUM(H97:I97)</f>
        <v>0</v>
      </c>
      <c r="K97" s="17"/>
      <c r="L97" s="17"/>
      <c r="M97" s="61"/>
    </row>
    <row r="98" spans="2:13" ht="15.75" customHeight="1" x14ac:dyDescent="0.25">
      <c r="B98" s="214"/>
      <c r="C98" s="191"/>
      <c r="D98" s="191"/>
      <c r="E98" s="191"/>
      <c r="F98" s="220"/>
      <c r="G98" s="115"/>
      <c r="H98" s="117"/>
      <c r="I98" s="102"/>
      <c r="J98" s="104">
        <f t="shared" si="1"/>
        <v>0</v>
      </c>
      <c r="K98" s="17"/>
      <c r="L98" s="17"/>
      <c r="M98" s="61"/>
    </row>
    <row r="99" spans="2:13" ht="15.75" customHeight="1" thickBot="1" x14ac:dyDescent="0.3">
      <c r="B99" s="221" t="s">
        <v>58</v>
      </c>
      <c r="C99" s="222"/>
      <c r="D99" s="222"/>
      <c r="E99" s="222"/>
      <c r="F99" s="223"/>
      <c r="G99" s="151">
        <f>SUM(G81:G94)</f>
        <v>0</v>
      </c>
      <c r="H99" s="151">
        <f>SUM(H81:H98)</f>
        <v>0</v>
      </c>
      <c r="I99" s="151">
        <f>SUM(I81:I98)</f>
        <v>0</v>
      </c>
      <c r="J99" s="150">
        <f>SUM(J81:J98)</f>
        <v>0</v>
      </c>
      <c r="K99" s="17"/>
      <c r="L99" s="17"/>
      <c r="M99" s="61"/>
    </row>
    <row r="100" spans="2:13" ht="20.25" customHeight="1" x14ac:dyDescent="0.25">
      <c r="B100" s="62"/>
      <c r="C100" s="62"/>
      <c r="D100" s="63"/>
      <c r="E100" s="63"/>
      <c r="F100" s="63"/>
      <c r="G100" s="18"/>
      <c r="H100" s="18"/>
      <c r="I100" s="64"/>
      <c r="J100" s="64"/>
    </row>
    <row r="101" spans="2:13" ht="20.25" customHeight="1" x14ac:dyDescent="0.25">
      <c r="B101" s="41"/>
      <c r="C101" s="65"/>
      <c r="D101" s="62"/>
      <c r="E101" s="63"/>
      <c r="F101" s="63"/>
      <c r="G101" s="65"/>
      <c r="H101" s="18"/>
      <c r="I101" s="64"/>
      <c r="J101" s="64"/>
    </row>
    <row r="102" spans="2:13" ht="20.25" customHeight="1" x14ac:dyDescent="0.25">
      <c r="B102" s="35" t="s">
        <v>168</v>
      </c>
      <c r="C102" s="65"/>
      <c r="D102" s="62"/>
      <c r="E102" s="63"/>
      <c r="F102" s="63"/>
      <c r="G102" s="65"/>
      <c r="H102" s="18"/>
      <c r="I102" s="64"/>
      <c r="J102" s="64"/>
    </row>
    <row r="103" spans="2:13" ht="20.25" customHeight="1" x14ac:dyDescent="0.25">
      <c r="B103" s="35"/>
      <c r="C103" s="65"/>
      <c r="D103" s="62"/>
      <c r="E103" s="63"/>
      <c r="F103" s="63"/>
      <c r="G103" s="65"/>
      <c r="H103" s="18"/>
      <c r="I103" s="64"/>
      <c r="J103" s="64"/>
    </row>
    <row r="104" spans="2:13" ht="20.25" customHeight="1" x14ac:dyDescent="0.25">
      <c r="B104" s="66" t="s">
        <v>74</v>
      </c>
      <c r="C104" s="66" t="s">
        <v>75</v>
      </c>
      <c r="D104" s="66" t="s">
        <v>76</v>
      </c>
      <c r="E104" s="66" t="s">
        <v>79</v>
      </c>
      <c r="F104" s="63"/>
      <c r="G104" s="65"/>
      <c r="H104" s="18"/>
      <c r="I104" s="64"/>
      <c r="J104" s="64"/>
    </row>
    <row r="105" spans="2:13" ht="20.25" customHeight="1" x14ac:dyDescent="0.25">
      <c r="B105" s="27" t="s">
        <v>43</v>
      </c>
      <c r="C105" s="96"/>
      <c r="D105" s="97"/>
      <c r="E105" s="152" t="e">
        <f>C105/C119</f>
        <v>#DIV/0!</v>
      </c>
      <c r="F105" s="63"/>
      <c r="G105" s="65"/>
      <c r="H105" s="18"/>
      <c r="I105" s="64"/>
      <c r="J105" s="64"/>
    </row>
    <row r="106" spans="2:13" ht="20.25" customHeight="1" x14ac:dyDescent="0.25">
      <c r="B106" s="27" t="s">
        <v>44</v>
      </c>
      <c r="C106" s="96"/>
      <c r="D106" s="97"/>
      <c r="E106" s="152" t="e">
        <f>C106/C119</f>
        <v>#DIV/0!</v>
      </c>
      <c r="F106" s="63"/>
      <c r="G106" s="65"/>
      <c r="H106" s="18"/>
      <c r="I106" s="64"/>
      <c r="J106" s="64"/>
    </row>
    <row r="107" spans="2:13" ht="30" x14ac:dyDescent="0.25">
      <c r="B107" s="27" t="s">
        <v>45</v>
      </c>
      <c r="C107" s="96"/>
      <c r="D107" s="97"/>
      <c r="E107" s="152" t="e">
        <f>C107/C119</f>
        <v>#DIV/0!</v>
      </c>
      <c r="F107" s="63"/>
      <c r="G107" s="65"/>
      <c r="H107" s="18"/>
      <c r="I107" s="64"/>
      <c r="J107" s="64"/>
    </row>
    <row r="108" spans="2:13" ht="20.25" customHeight="1" x14ac:dyDescent="0.25">
      <c r="B108" s="27" t="s">
        <v>46</v>
      </c>
      <c r="C108" s="96"/>
      <c r="D108" s="97"/>
      <c r="E108" s="152" t="e">
        <f>C108/C119</f>
        <v>#DIV/0!</v>
      </c>
      <c r="F108" s="63"/>
      <c r="G108" s="65"/>
      <c r="H108" s="18"/>
      <c r="I108" s="64"/>
      <c r="J108" s="64"/>
    </row>
    <row r="109" spans="2:13" ht="30" x14ac:dyDescent="0.25">
      <c r="B109" s="27" t="s">
        <v>47</v>
      </c>
      <c r="C109" s="96"/>
      <c r="D109" s="97"/>
      <c r="E109" s="152" t="e">
        <f>C109/C119</f>
        <v>#DIV/0!</v>
      </c>
      <c r="F109" s="63"/>
      <c r="G109" s="65"/>
      <c r="H109" s="18"/>
      <c r="I109" s="64"/>
      <c r="J109" s="64"/>
    </row>
    <row r="110" spans="2:13" ht="20.25" customHeight="1" x14ac:dyDescent="0.25">
      <c r="B110" s="27" t="s">
        <v>48</v>
      </c>
      <c r="C110" s="96"/>
      <c r="D110" s="97"/>
      <c r="E110" s="152" t="e">
        <f>C110/C119</f>
        <v>#DIV/0!</v>
      </c>
      <c r="F110" s="63"/>
      <c r="G110" s="65"/>
      <c r="H110" s="18"/>
      <c r="I110" s="64"/>
      <c r="J110" s="64"/>
    </row>
    <row r="111" spans="2:13" ht="45" x14ac:dyDescent="0.25">
      <c r="B111" s="27" t="s">
        <v>28</v>
      </c>
      <c r="C111" s="96"/>
      <c r="D111" s="97"/>
      <c r="E111" s="152" t="e">
        <f>C111/C119</f>
        <v>#DIV/0!</v>
      </c>
      <c r="F111" s="63"/>
      <c r="G111" s="65"/>
      <c r="H111" s="18"/>
      <c r="I111" s="64"/>
      <c r="J111" s="64"/>
    </row>
    <row r="112" spans="2:13" ht="30" x14ac:dyDescent="0.25">
      <c r="B112" s="27" t="s">
        <v>78</v>
      </c>
      <c r="C112" s="96"/>
      <c r="D112" s="97"/>
      <c r="E112" s="152" t="e">
        <f>C112/C119</f>
        <v>#DIV/0!</v>
      </c>
      <c r="F112" s="63"/>
      <c r="G112" s="65"/>
      <c r="H112" s="18"/>
      <c r="I112" s="64"/>
      <c r="J112" s="64"/>
    </row>
    <row r="113" spans="2:10" ht="30" x14ac:dyDescent="0.25">
      <c r="B113" s="27" t="s">
        <v>50</v>
      </c>
      <c r="C113" s="96"/>
      <c r="D113" s="97"/>
      <c r="E113" s="152" t="e">
        <f>C113/C119</f>
        <v>#DIV/0!</v>
      </c>
      <c r="F113" s="63"/>
      <c r="G113" s="65"/>
      <c r="H113" s="18"/>
      <c r="I113" s="64"/>
      <c r="J113" s="64"/>
    </row>
    <row r="114" spans="2:10" x14ac:dyDescent="0.25">
      <c r="B114" s="27" t="s">
        <v>51</v>
      </c>
      <c r="C114" s="96"/>
      <c r="D114" s="97"/>
      <c r="E114" s="152" t="e">
        <f>C114/C119</f>
        <v>#DIV/0!</v>
      </c>
      <c r="F114" s="63"/>
      <c r="G114" s="65"/>
      <c r="H114" s="18"/>
      <c r="I114" s="64"/>
      <c r="J114" s="64"/>
    </row>
    <row r="115" spans="2:10" ht="20.25" customHeight="1" x14ac:dyDescent="0.25">
      <c r="B115" s="27" t="s">
        <v>52</v>
      </c>
      <c r="C115" s="96"/>
      <c r="D115" s="97"/>
      <c r="E115" s="152" t="e">
        <f>C115/C119</f>
        <v>#DIV/0!</v>
      </c>
      <c r="F115" s="63"/>
      <c r="G115" s="65"/>
      <c r="H115" s="18"/>
      <c r="I115" s="64"/>
      <c r="J115" s="64"/>
    </row>
    <row r="116" spans="2:10" ht="20.25" customHeight="1" x14ac:dyDescent="0.25">
      <c r="B116" s="27" t="s">
        <v>77</v>
      </c>
      <c r="C116" s="96"/>
      <c r="D116" s="97"/>
      <c r="E116" s="152" t="e">
        <f>C116/C119</f>
        <v>#DIV/0!</v>
      </c>
      <c r="F116" s="63"/>
      <c r="G116" s="65"/>
      <c r="H116" s="18"/>
      <c r="I116" s="64"/>
      <c r="J116" s="64"/>
    </row>
    <row r="117" spans="2:10" ht="30" x14ac:dyDescent="0.25">
      <c r="B117" s="27" t="s">
        <v>55</v>
      </c>
      <c r="C117" s="96"/>
      <c r="D117" s="97"/>
      <c r="E117" s="152" t="e">
        <f>C117/C119</f>
        <v>#DIV/0!</v>
      </c>
      <c r="F117" s="63"/>
      <c r="G117" s="65"/>
      <c r="H117" s="18"/>
      <c r="I117" s="64"/>
      <c r="J117" s="64"/>
    </row>
    <row r="118" spans="2:10" ht="30" x14ac:dyDescent="0.25">
      <c r="B118" s="67" t="s">
        <v>54</v>
      </c>
      <c r="C118" s="98"/>
      <c r="D118" s="99"/>
      <c r="E118" s="152" t="e">
        <f>C118/C119</f>
        <v>#DIV/0!</v>
      </c>
      <c r="F118" s="63"/>
      <c r="G118" s="65"/>
      <c r="H118" s="18"/>
      <c r="I118" s="64"/>
      <c r="J118" s="64"/>
    </row>
    <row r="119" spans="2:10" ht="20.25" customHeight="1" x14ac:dyDescent="0.25">
      <c r="B119" s="68" t="s">
        <v>58</v>
      </c>
      <c r="C119" s="154">
        <f>SUM(C105:C118)</f>
        <v>0</v>
      </c>
      <c r="D119" s="154">
        <f>SUM(D105:D118)</f>
        <v>0</v>
      </c>
      <c r="E119" s="153" t="e">
        <f>SUM(E105:E118)</f>
        <v>#DIV/0!</v>
      </c>
      <c r="F119" s="63"/>
      <c r="G119" s="65"/>
      <c r="H119" s="18"/>
      <c r="I119" s="64"/>
      <c r="J119" s="64"/>
    </row>
    <row r="120" spans="2:10" ht="20.25" customHeight="1" x14ac:dyDescent="0.25">
      <c r="B120" s="41"/>
      <c r="C120" s="65"/>
      <c r="D120" s="62"/>
      <c r="E120" s="63"/>
      <c r="F120" s="63"/>
      <c r="G120" s="65"/>
      <c r="H120" s="18"/>
      <c r="I120" s="64"/>
      <c r="J120" s="64"/>
    </row>
    <row r="121" spans="2:10" ht="31.5" x14ac:dyDescent="0.25">
      <c r="B121" s="41"/>
      <c r="C121" s="69" t="s">
        <v>70</v>
      </c>
      <c r="D121" s="70" t="s">
        <v>71</v>
      </c>
      <c r="E121" s="70" t="s">
        <v>123</v>
      </c>
      <c r="I121" s="64"/>
      <c r="J121" s="64"/>
    </row>
    <row r="122" spans="2:10" ht="20.25" customHeight="1" x14ac:dyDescent="0.25">
      <c r="B122" s="41"/>
      <c r="C122" s="21">
        <f>G99</f>
        <v>0</v>
      </c>
      <c r="D122" s="22">
        <f>SUM(I99,H99)</f>
        <v>0</v>
      </c>
      <c r="E122" s="22">
        <f>C122+D122</f>
        <v>0</v>
      </c>
      <c r="I122" s="64"/>
      <c r="J122" s="64"/>
    </row>
    <row r="123" spans="2:10" ht="20.25" customHeight="1" x14ac:dyDescent="0.25">
      <c r="B123" s="41"/>
      <c r="C123" s="31" t="e">
        <f>C122/E122</f>
        <v>#DIV/0!</v>
      </c>
      <c r="D123" s="31" t="e">
        <f>D122/E122</f>
        <v>#DIV/0!</v>
      </c>
      <c r="E123" s="31" t="e">
        <f>D123+C123</f>
        <v>#DIV/0!</v>
      </c>
      <c r="I123" s="64"/>
      <c r="J123" s="64"/>
    </row>
    <row r="124" spans="2:10" ht="20.25" customHeight="1" x14ac:dyDescent="0.25">
      <c r="B124" s="41"/>
      <c r="C124" s="65"/>
      <c r="D124" s="62"/>
      <c r="E124" s="63"/>
      <c r="F124" s="63"/>
      <c r="G124" s="65"/>
      <c r="H124" s="18"/>
      <c r="I124" s="64"/>
      <c r="J124" s="64"/>
    </row>
    <row r="125" spans="2:10" ht="20.25" customHeight="1" x14ac:dyDescent="0.25">
      <c r="B125" s="35" t="s">
        <v>148</v>
      </c>
      <c r="C125" s="65"/>
      <c r="D125" s="62"/>
      <c r="E125" s="63"/>
      <c r="F125" s="63"/>
      <c r="G125" s="65"/>
      <c r="H125" s="18"/>
      <c r="I125" s="64"/>
      <c r="J125" s="64"/>
    </row>
    <row r="126" spans="2:10" ht="20.25" customHeight="1" x14ac:dyDescent="0.25">
      <c r="B126" s="41"/>
      <c r="C126" s="65"/>
      <c r="D126" s="62"/>
      <c r="E126" s="63"/>
      <c r="F126" s="63"/>
      <c r="G126" s="65"/>
      <c r="H126" s="18"/>
      <c r="I126" s="64"/>
      <c r="J126" s="64"/>
    </row>
    <row r="127" spans="2:10" ht="20.25" customHeight="1" x14ac:dyDescent="0.25">
      <c r="B127" s="182"/>
      <c r="C127" s="183"/>
      <c r="D127" s="183"/>
      <c r="E127" s="183"/>
      <c r="F127" s="183"/>
      <c r="G127" s="183"/>
      <c r="H127" s="184"/>
      <c r="I127" s="64"/>
      <c r="J127" s="64"/>
    </row>
    <row r="128" spans="2:10" ht="20.25" customHeight="1" x14ac:dyDescent="0.25">
      <c r="B128" s="185"/>
      <c r="C128" s="186"/>
      <c r="D128" s="186"/>
      <c r="E128" s="186"/>
      <c r="F128" s="186"/>
      <c r="G128" s="186"/>
      <c r="H128" s="187"/>
      <c r="I128" s="64"/>
      <c r="J128" s="64"/>
    </row>
    <row r="129" spans="2:10" ht="20.25" customHeight="1" x14ac:dyDescent="0.25">
      <c r="B129" s="188"/>
      <c r="C129" s="189"/>
      <c r="D129" s="189"/>
      <c r="E129" s="189"/>
      <c r="F129" s="189"/>
      <c r="G129" s="189"/>
      <c r="H129" s="190"/>
      <c r="I129" s="64"/>
      <c r="J129" s="64"/>
    </row>
    <row r="130" spans="2:10" ht="20.25" customHeight="1" x14ac:dyDescent="0.25">
      <c r="B130" s="41"/>
      <c r="C130" s="65"/>
      <c r="D130" s="62"/>
      <c r="E130" s="63"/>
      <c r="F130" s="63"/>
      <c r="G130" s="65"/>
      <c r="H130" s="18"/>
      <c r="I130" s="64"/>
      <c r="J130" s="64"/>
    </row>
    <row r="131" spans="2:10" ht="20.25" customHeight="1" x14ac:dyDescent="0.25">
      <c r="B131" s="41"/>
      <c r="C131" s="65"/>
      <c r="D131" s="62"/>
      <c r="E131" s="63"/>
      <c r="F131" s="63"/>
      <c r="G131" s="65"/>
      <c r="H131" s="18"/>
      <c r="I131" s="64"/>
      <c r="J131" s="64"/>
    </row>
    <row r="132" spans="2:10" ht="20.25" customHeight="1" x14ac:dyDescent="0.25">
      <c r="B132" s="35" t="s">
        <v>149</v>
      </c>
      <c r="C132" s="65"/>
      <c r="D132" s="62"/>
      <c r="E132" s="63"/>
      <c r="F132" s="63"/>
      <c r="G132" s="65"/>
      <c r="H132" s="18"/>
      <c r="I132" s="64"/>
      <c r="J132" s="64"/>
    </row>
    <row r="133" spans="2:10" ht="20.25" customHeight="1" x14ac:dyDescent="0.25">
      <c r="B133" s="41"/>
      <c r="C133" s="65"/>
      <c r="D133" s="62"/>
      <c r="E133" s="63"/>
      <c r="F133" s="63"/>
      <c r="G133" s="65"/>
      <c r="H133" s="18"/>
      <c r="I133" s="64"/>
      <c r="J133" s="64"/>
    </row>
    <row r="134" spans="2:10" ht="20.25" customHeight="1" x14ac:dyDescent="0.25">
      <c r="B134" s="182"/>
      <c r="C134" s="183"/>
      <c r="D134" s="183"/>
      <c r="E134" s="183"/>
      <c r="F134" s="183"/>
      <c r="G134" s="183"/>
      <c r="H134" s="184"/>
      <c r="I134" s="64"/>
      <c r="J134" s="64"/>
    </row>
    <row r="135" spans="2:10" ht="20.25" customHeight="1" x14ac:dyDescent="0.25">
      <c r="B135" s="185"/>
      <c r="C135" s="186"/>
      <c r="D135" s="186"/>
      <c r="E135" s="186"/>
      <c r="F135" s="186"/>
      <c r="G135" s="186"/>
      <c r="H135" s="187"/>
      <c r="I135" s="64"/>
      <c r="J135" s="64"/>
    </row>
    <row r="136" spans="2:10" ht="20.25" customHeight="1" x14ac:dyDescent="0.25">
      <c r="B136" s="188"/>
      <c r="C136" s="189"/>
      <c r="D136" s="189"/>
      <c r="E136" s="189"/>
      <c r="F136" s="189"/>
      <c r="G136" s="189"/>
      <c r="H136" s="190"/>
      <c r="I136" s="64"/>
      <c r="J136" s="64"/>
    </row>
    <row r="137" spans="2:10" ht="20.25" customHeight="1" x14ac:dyDescent="0.25">
      <c r="B137" s="41"/>
      <c r="C137" s="65"/>
      <c r="D137" s="62"/>
      <c r="E137" s="63"/>
      <c r="F137" s="63"/>
      <c r="G137" s="65"/>
      <c r="H137" s="18"/>
      <c r="I137" s="64"/>
      <c r="J137" s="64"/>
    </row>
    <row r="138" spans="2:10" ht="20.25" customHeight="1" x14ac:dyDescent="0.25">
      <c r="B138" s="41"/>
      <c r="C138" s="65"/>
      <c r="D138" s="62"/>
      <c r="E138" s="63"/>
      <c r="F138" s="63"/>
      <c r="G138" s="65"/>
      <c r="H138" s="18"/>
      <c r="I138" s="64"/>
      <c r="J138" s="64"/>
    </row>
    <row r="139" spans="2:10" ht="20.25" customHeight="1" x14ac:dyDescent="0.25">
      <c r="B139" s="35" t="s">
        <v>150</v>
      </c>
      <c r="C139" s="65"/>
      <c r="D139" s="62"/>
      <c r="E139" s="63"/>
      <c r="F139" s="63"/>
      <c r="G139" s="65"/>
      <c r="H139" s="18"/>
      <c r="I139" s="64"/>
      <c r="J139" s="64"/>
    </row>
    <row r="140" spans="2:10" ht="20.25" customHeight="1" x14ac:dyDescent="0.25">
      <c r="B140" s="41"/>
      <c r="C140" s="65"/>
      <c r="D140" s="62"/>
      <c r="E140" s="63"/>
      <c r="F140" s="63"/>
      <c r="G140" s="65"/>
      <c r="H140" s="18"/>
      <c r="I140" s="64"/>
      <c r="J140" s="64"/>
    </row>
    <row r="141" spans="2:10" ht="20.25" customHeight="1" x14ac:dyDescent="0.25">
      <c r="B141" s="200"/>
      <c r="C141" s="201"/>
      <c r="D141" s="201"/>
      <c r="E141" s="201"/>
      <c r="F141" s="201"/>
      <c r="G141" s="201"/>
      <c r="H141" s="201"/>
      <c r="I141" s="64"/>
      <c r="J141" s="64"/>
    </row>
    <row r="142" spans="2:10" ht="20.25" customHeight="1" x14ac:dyDescent="0.25">
      <c r="B142" s="201"/>
      <c r="C142" s="201"/>
      <c r="D142" s="201"/>
      <c r="E142" s="201"/>
      <c r="F142" s="201"/>
      <c r="G142" s="201"/>
      <c r="H142" s="201"/>
      <c r="I142" s="64"/>
      <c r="J142" s="64"/>
    </row>
    <row r="143" spans="2:10" ht="20.25" customHeight="1" x14ac:dyDescent="0.25">
      <c r="B143" s="201"/>
      <c r="C143" s="201"/>
      <c r="D143" s="201"/>
      <c r="E143" s="201"/>
      <c r="F143" s="201"/>
      <c r="G143" s="201"/>
      <c r="H143" s="201"/>
      <c r="I143" s="64"/>
      <c r="J143" s="64"/>
    </row>
    <row r="144" spans="2:10" ht="20.25" customHeight="1" x14ac:dyDescent="0.25">
      <c r="B144" s="41"/>
      <c r="C144" s="65"/>
      <c r="D144" s="62"/>
      <c r="E144" s="63"/>
      <c r="F144" s="63"/>
      <c r="G144" s="65"/>
      <c r="H144" s="18"/>
      <c r="I144" s="64"/>
      <c r="J144" s="64"/>
    </row>
    <row r="145" spans="2:10" ht="20.25" customHeight="1" x14ac:dyDescent="0.25">
      <c r="B145" s="41"/>
      <c r="C145" s="65"/>
      <c r="D145" s="62"/>
      <c r="E145" s="63"/>
      <c r="F145" s="63"/>
      <c r="G145" s="65"/>
      <c r="H145" s="18"/>
      <c r="I145" s="64"/>
      <c r="J145" s="64"/>
    </row>
    <row r="146" spans="2:10" s="44" customFormat="1" x14ac:dyDescent="0.25">
      <c r="B146" s="35" t="s">
        <v>129</v>
      </c>
      <c r="C146" s="5"/>
      <c r="D146" s="5"/>
      <c r="E146" s="5"/>
      <c r="F146" s="5"/>
      <c r="G146" s="5"/>
      <c r="H146" s="5"/>
      <c r="I146" s="64"/>
      <c r="J146" s="64"/>
    </row>
    <row r="147" spans="2:10" ht="20.100000000000001" customHeight="1" x14ac:dyDescent="0.25">
      <c r="B147" s="71" t="s">
        <v>60</v>
      </c>
      <c r="C147" s="6"/>
      <c r="D147" s="6"/>
      <c r="E147" s="6"/>
      <c r="F147" s="64"/>
      <c r="G147" s="64"/>
      <c r="H147" s="64"/>
      <c r="I147" s="64"/>
      <c r="J147" s="64"/>
    </row>
    <row r="148" spans="2:10" ht="46.5" customHeight="1" x14ac:dyDescent="0.25">
      <c r="B148" s="163"/>
      <c r="C148" s="163"/>
      <c r="D148" s="163"/>
      <c r="E148" s="163"/>
      <c r="F148" s="163"/>
      <c r="G148" s="163"/>
      <c r="H148" s="163"/>
      <c r="I148" s="64"/>
      <c r="J148" s="64"/>
    </row>
    <row r="149" spans="2:10" ht="20.100000000000001" customHeight="1" x14ac:dyDescent="0.25">
      <c r="B149" s="5"/>
      <c r="C149" s="5"/>
      <c r="D149" s="5"/>
      <c r="E149" s="5"/>
      <c r="F149" s="64"/>
      <c r="G149" s="64"/>
      <c r="H149" s="64"/>
      <c r="I149" s="64"/>
      <c r="J149" s="64"/>
    </row>
    <row r="150" spans="2:10" s="44" customFormat="1" ht="20.100000000000001" customHeight="1" x14ac:dyDescent="0.25">
      <c r="B150" s="35" t="s">
        <v>130</v>
      </c>
      <c r="C150" s="5"/>
      <c r="D150" s="5"/>
      <c r="E150" s="5"/>
      <c r="F150" s="5"/>
      <c r="G150" s="5"/>
      <c r="H150" s="5"/>
      <c r="I150" s="64"/>
      <c r="J150" s="64"/>
    </row>
    <row r="151" spans="2:10" s="73" customFormat="1" ht="16.5" customHeight="1" x14ac:dyDescent="0.2">
      <c r="B151" s="72" t="s">
        <v>61</v>
      </c>
      <c r="C151" s="2"/>
      <c r="D151" s="2"/>
      <c r="E151" s="2"/>
      <c r="F151" s="64"/>
      <c r="G151" s="64"/>
      <c r="H151" s="64"/>
      <c r="I151" s="64"/>
      <c r="J151" s="64"/>
    </row>
    <row r="152" spans="2:10" ht="39" customHeight="1" x14ac:dyDescent="0.25">
      <c r="B152" s="163"/>
      <c r="C152" s="163"/>
      <c r="D152" s="163"/>
      <c r="E152" s="163"/>
      <c r="F152" s="163"/>
      <c r="G152" s="163"/>
      <c r="H152" s="163"/>
      <c r="I152" s="74"/>
      <c r="J152" s="74"/>
    </row>
    <row r="153" spans="2:10" ht="20.100000000000001" customHeight="1" x14ac:dyDescent="0.25">
      <c r="B153" s="5"/>
      <c r="C153" s="5"/>
      <c r="D153" s="5"/>
      <c r="E153" s="5"/>
      <c r="F153" s="64"/>
      <c r="G153" s="64"/>
      <c r="H153" s="64"/>
      <c r="I153" s="64"/>
      <c r="J153" s="64"/>
    </row>
    <row r="154" spans="2:10" s="44" customFormat="1" ht="20.100000000000001" customHeight="1" x14ac:dyDescent="0.25">
      <c r="B154" s="40" t="s">
        <v>86</v>
      </c>
      <c r="C154" s="5"/>
      <c r="D154" s="5"/>
      <c r="E154" s="5"/>
      <c r="F154" s="5"/>
      <c r="G154" s="5"/>
      <c r="H154" s="5"/>
      <c r="I154" s="3"/>
      <c r="J154" s="5"/>
    </row>
    <row r="155" spans="2:10" s="73" customFormat="1" ht="20.100000000000001" customHeight="1" x14ac:dyDescent="0.2">
      <c r="B155" s="72"/>
      <c r="C155" s="2"/>
      <c r="D155" s="2"/>
      <c r="E155" s="2"/>
      <c r="F155" s="2"/>
      <c r="G155" s="2"/>
      <c r="H155" s="2"/>
      <c r="I155" s="64"/>
      <c r="J155" s="2"/>
    </row>
    <row r="156" spans="2:10" ht="27.75" customHeight="1" x14ac:dyDescent="0.25">
      <c r="B156" s="218" t="s">
        <v>133</v>
      </c>
      <c r="C156" s="218"/>
      <c r="D156" s="218"/>
      <c r="E156" s="218"/>
      <c r="F156" s="75"/>
      <c r="G156" s="76"/>
      <c r="H156" s="76"/>
      <c r="I156" s="64"/>
      <c r="J156" s="76"/>
    </row>
    <row r="157" spans="2:10" ht="240" x14ac:dyDescent="0.25">
      <c r="B157" s="25" t="s">
        <v>63</v>
      </c>
      <c r="C157" s="25" t="s">
        <v>64</v>
      </c>
      <c r="D157" s="25" t="s">
        <v>125</v>
      </c>
      <c r="E157" s="107" t="s">
        <v>126</v>
      </c>
      <c r="F157" s="25" t="s">
        <v>105</v>
      </c>
      <c r="G157" s="25" t="s">
        <v>2</v>
      </c>
      <c r="H157" s="25" t="s">
        <v>3</v>
      </c>
      <c r="I157" s="5"/>
      <c r="J157" s="5"/>
    </row>
    <row r="158" spans="2:10" ht="60" x14ac:dyDescent="0.25">
      <c r="B158" s="25" t="s">
        <v>62</v>
      </c>
      <c r="C158" s="109"/>
      <c r="D158" s="109"/>
      <c r="E158" s="110"/>
      <c r="F158" s="110"/>
      <c r="G158" s="110"/>
      <c r="H158" s="110"/>
      <c r="I158" s="5"/>
      <c r="J158" s="5"/>
    </row>
    <row r="159" spans="2:10" ht="46.5" customHeight="1" x14ac:dyDescent="0.25">
      <c r="B159" s="25" t="s">
        <v>4</v>
      </c>
      <c r="C159" s="109"/>
      <c r="D159" s="110"/>
      <c r="E159" s="110"/>
      <c r="F159" s="110"/>
      <c r="G159" s="110"/>
      <c r="H159" s="110"/>
      <c r="I159" s="5"/>
      <c r="J159" s="5"/>
    </row>
    <row r="160" spans="2:10" ht="51.75" customHeight="1" x14ac:dyDescent="0.25">
      <c r="B160" s="19" t="s">
        <v>5</v>
      </c>
      <c r="C160" s="109"/>
      <c r="D160" s="110"/>
      <c r="E160" s="110"/>
      <c r="F160" s="110"/>
      <c r="G160" s="110"/>
      <c r="H160" s="110"/>
      <c r="I160" s="5"/>
      <c r="J160" s="5"/>
    </row>
    <row r="161" spans="2:11" ht="57" customHeight="1" x14ac:dyDescent="0.25">
      <c r="B161" s="19" t="s">
        <v>5</v>
      </c>
      <c r="C161" s="109"/>
      <c r="D161" s="110"/>
      <c r="E161" s="110"/>
      <c r="F161" s="110"/>
      <c r="G161" s="110"/>
      <c r="H161" s="110"/>
      <c r="I161" s="5"/>
      <c r="J161" s="5"/>
    </row>
    <row r="162" spans="2:11" ht="20.100000000000001" customHeight="1" x14ac:dyDescent="0.25">
      <c r="B162" s="5"/>
      <c r="C162" s="5"/>
      <c r="D162" s="5"/>
      <c r="E162" s="5"/>
      <c r="F162" s="5"/>
      <c r="G162" s="5"/>
      <c r="H162" s="5"/>
      <c r="I162" s="5"/>
      <c r="J162" s="5"/>
    </row>
    <row r="163" spans="2:11" ht="20.100000000000001" customHeight="1" x14ac:dyDescent="0.25">
      <c r="B163" s="40" t="s">
        <v>87</v>
      </c>
      <c r="C163" s="5"/>
      <c r="D163" s="5"/>
      <c r="E163" s="5"/>
      <c r="F163" s="5"/>
      <c r="G163" s="5"/>
      <c r="H163" s="5"/>
      <c r="I163" s="2"/>
      <c r="J163" s="5"/>
    </row>
    <row r="164" spans="2:11" ht="20.100000000000001" customHeight="1" x14ac:dyDescent="0.25">
      <c r="B164" s="217"/>
      <c r="C164" s="217"/>
      <c r="D164" s="217"/>
      <c r="E164" s="217"/>
      <c r="F164" s="5"/>
      <c r="G164" s="5"/>
      <c r="H164" s="5"/>
      <c r="I164" s="2"/>
      <c r="J164" s="5"/>
    </row>
    <row r="165" spans="2:11" ht="20.100000000000001" customHeight="1" x14ac:dyDescent="0.25">
      <c r="B165" s="35" t="s">
        <v>88</v>
      </c>
      <c r="C165" s="5"/>
      <c r="D165" s="5"/>
      <c r="E165" s="5"/>
      <c r="F165" s="5"/>
      <c r="G165" s="5"/>
      <c r="H165" s="5"/>
      <c r="I165" s="5"/>
      <c r="J165" s="5"/>
    </row>
    <row r="166" spans="2:11" ht="45.75" customHeight="1" x14ac:dyDescent="0.25">
      <c r="B166" s="163"/>
      <c r="C166" s="163"/>
      <c r="D166" s="163"/>
      <c r="E166" s="163"/>
      <c r="F166" s="163"/>
      <c r="G166" s="163"/>
      <c r="H166" s="163"/>
      <c r="I166" s="5"/>
      <c r="J166" s="5"/>
    </row>
    <row r="167" spans="2:11" ht="20.100000000000001" customHeight="1" x14ac:dyDescent="0.25">
      <c r="B167" s="6"/>
      <c r="C167" s="6"/>
      <c r="D167" s="6"/>
      <c r="E167" s="6"/>
      <c r="F167" s="5"/>
      <c r="G167" s="5"/>
      <c r="H167" s="5"/>
      <c r="I167" s="5"/>
      <c r="J167" s="5"/>
    </row>
    <row r="168" spans="2:11" x14ac:dyDescent="0.25">
      <c r="B168" s="35" t="s">
        <v>89</v>
      </c>
      <c r="C168" s="5"/>
      <c r="D168" s="5"/>
      <c r="E168" s="5"/>
      <c r="F168" s="5"/>
      <c r="G168" s="5"/>
      <c r="H168" s="5"/>
      <c r="I168" s="1"/>
      <c r="J168" s="5"/>
    </row>
    <row r="169" spans="2:11" ht="57" customHeight="1" x14ac:dyDescent="0.25">
      <c r="B169" s="163"/>
      <c r="C169" s="163"/>
      <c r="D169" s="163"/>
      <c r="E169" s="163"/>
      <c r="F169" s="163"/>
      <c r="G169" s="163"/>
      <c r="H169" s="163"/>
      <c r="I169" s="5"/>
      <c r="J169" s="5"/>
    </row>
    <row r="170" spans="2:11" ht="20.100000000000001" customHeight="1" x14ac:dyDescent="0.25">
      <c r="B170" s="6"/>
      <c r="C170" s="6"/>
      <c r="D170" s="6"/>
      <c r="E170" s="6"/>
      <c r="F170" s="5"/>
      <c r="G170" s="5"/>
      <c r="H170" s="5"/>
      <c r="I170" s="5"/>
      <c r="J170" s="5"/>
      <c r="K170" s="5"/>
    </row>
    <row r="171" spans="2:11" ht="20.100000000000001" customHeight="1" x14ac:dyDescent="0.25">
      <c r="B171" s="35" t="s">
        <v>90</v>
      </c>
      <c r="C171" s="5"/>
      <c r="D171" s="5"/>
      <c r="E171" s="5"/>
    </row>
    <row r="172" spans="2:11" s="77" customFormat="1" ht="20.100000000000001" customHeight="1" x14ac:dyDescent="0.25">
      <c r="B172" s="72" t="s">
        <v>65</v>
      </c>
      <c r="C172" s="2"/>
      <c r="D172" s="2"/>
      <c r="E172" s="2"/>
      <c r="F172" s="33"/>
      <c r="G172" s="33"/>
      <c r="H172" s="33"/>
      <c r="I172" s="33"/>
      <c r="J172" s="33"/>
      <c r="K172" s="33"/>
    </row>
    <row r="173" spans="2:11" s="77" customFormat="1" ht="20.100000000000001" customHeight="1" x14ac:dyDescent="0.25">
      <c r="B173" s="72" t="s">
        <v>66</v>
      </c>
      <c r="C173" s="2"/>
      <c r="D173" s="2"/>
      <c r="E173" s="2"/>
      <c r="F173" s="33"/>
      <c r="G173" s="33"/>
      <c r="H173" s="33"/>
      <c r="I173" s="33"/>
      <c r="J173" s="33"/>
      <c r="K173" s="33"/>
    </row>
    <row r="174" spans="2:11" s="78" customFormat="1" ht="39.75" customHeight="1" x14ac:dyDescent="0.25">
      <c r="B174" s="158" t="s">
        <v>6</v>
      </c>
      <c r="C174" s="158"/>
      <c r="D174" s="158" t="s">
        <v>7</v>
      </c>
      <c r="E174" s="158"/>
      <c r="F174" s="158" t="s">
        <v>8</v>
      </c>
      <c r="G174" s="158"/>
      <c r="H174" s="26" t="s">
        <v>9</v>
      </c>
      <c r="I174" s="33"/>
      <c r="J174" s="33"/>
      <c r="K174" s="33"/>
    </row>
    <row r="175" spans="2:11" ht="20.100000000000001" customHeight="1" x14ac:dyDescent="0.25">
      <c r="B175" s="163"/>
      <c r="C175" s="163"/>
      <c r="D175" s="163"/>
      <c r="E175" s="163"/>
      <c r="F175" s="159"/>
      <c r="G175" s="159"/>
      <c r="H175" s="95"/>
    </row>
    <row r="176" spans="2:11" ht="20.100000000000001" customHeight="1" x14ac:dyDescent="0.25">
      <c r="B176" s="163"/>
      <c r="C176" s="163"/>
      <c r="D176" s="163"/>
      <c r="E176" s="163"/>
      <c r="F176" s="159"/>
      <c r="G176" s="159"/>
      <c r="H176" s="95"/>
    </row>
    <row r="177" spans="1:11" ht="20.100000000000001" customHeight="1" x14ac:dyDescent="0.25">
      <c r="B177" s="163"/>
      <c r="C177" s="163"/>
      <c r="D177" s="163"/>
      <c r="E177" s="163"/>
      <c r="F177" s="159"/>
      <c r="G177" s="159"/>
      <c r="H177" s="95"/>
    </row>
    <row r="178" spans="1:11" ht="20.100000000000001" customHeight="1" x14ac:dyDescent="0.25">
      <c r="B178" s="6"/>
      <c r="C178" s="6"/>
      <c r="D178" s="6"/>
      <c r="E178" s="6"/>
    </row>
    <row r="179" spans="1:11" ht="20.100000000000001" customHeight="1" thickBot="1" x14ac:dyDescent="0.3">
      <c r="B179" s="60"/>
      <c r="C179" s="5"/>
      <c r="D179" s="5"/>
      <c r="E179" s="5"/>
      <c r="F179" s="5"/>
      <c r="G179" s="5"/>
      <c r="H179" s="5"/>
      <c r="I179" s="5"/>
      <c r="J179" s="5"/>
      <c r="K179" s="5"/>
    </row>
    <row r="180" spans="1:11" ht="20.100000000000001" customHeight="1" thickBot="1" x14ac:dyDescent="0.3">
      <c r="A180" s="56"/>
      <c r="B180" s="160" t="s">
        <v>27</v>
      </c>
      <c r="C180" s="161"/>
      <c r="D180" s="161"/>
      <c r="E180" s="161"/>
      <c r="F180" s="161"/>
      <c r="G180" s="161"/>
      <c r="H180" s="162"/>
      <c r="I180" s="79"/>
      <c r="J180" s="5"/>
    </row>
    <row r="181" spans="1:11" s="51" customFormat="1" ht="20.100000000000001" customHeight="1" x14ac:dyDescent="0.25">
      <c r="B181" s="166" t="s">
        <v>67</v>
      </c>
      <c r="C181" s="166"/>
      <c r="D181" s="166"/>
      <c r="E181" s="166"/>
      <c r="F181" s="166"/>
      <c r="G181" s="166"/>
      <c r="H181" s="166"/>
      <c r="I181" s="33"/>
    </row>
    <row r="182" spans="1:11" s="51" customFormat="1" ht="60" customHeight="1" x14ac:dyDescent="0.25">
      <c r="B182" s="168" t="s">
        <v>106</v>
      </c>
      <c r="C182" s="168"/>
      <c r="D182" s="168"/>
      <c r="E182" s="168"/>
      <c r="F182" s="168"/>
      <c r="G182" s="168"/>
      <c r="H182" s="168"/>
    </row>
    <row r="183" spans="1:11" ht="96.75" customHeight="1" x14ac:dyDescent="0.25">
      <c r="B183" s="171"/>
      <c r="C183" s="172"/>
      <c r="D183" s="172"/>
      <c r="E183" s="172"/>
      <c r="F183" s="172"/>
      <c r="G183" s="167" t="s">
        <v>107</v>
      </c>
      <c r="H183" s="167"/>
      <c r="I183" s="51"/>
      <c r="J183" s="51"/>
    </row>
    <row r="184" spans="1:11" x14ac:dyDescent="0.25">
      <c r="B184" s="20"/>
      <c r="C184" s="20"/>
      <c r="D184" s="20"/>
      <c r="E184" s="20"/>
      <c r="F184" s="20"/>
      <c r="G184" s="80"/>
      <c r="H184" s="80"/>
      <c r="I184" s="51"/>
      <c r="J184" s="51"/>
    </row>
    <row r="185" spans="1:11" s="51" customFormat="1" ht="50.25" customHeight="1" x14ac:dyDescent="0.25">
      <c r="B185" s="168" t="s">
        <v>165</v>
      </c>
      <c r="C185" s="168"/>
      <c r="D185" s="168"/>
      <c r="E185" s="168"/>
      <c r="F185" s="168"/>
      <c r="G185" s="168"/>
      <c r="H185" s="168"/>
    </row>
    <row r="186" spans="1:11" ht="96.75" customHeight="1" x14ac:dyDescent="0.25">
      <c r="B186" s="170"/>
      <c r="C186" s="170"/>
      <c r="D186" s="170"/>
      <c r="E186" s="170"/>
      <c r="F186" s="171"/>
      <c r="G186" s="167" t="s">
        <v>108</v>
      </c>
      <c r="H186" s="167"/>
      <c r="I186" s="51"/>
      <c r="J186" s="51"/>
    </row>
    <row r="187" spans="1:11" x14ac:dyDescent="0.25">
      <c r="B187" s="20"/>
      <c r="C187" s="20"/>
      <c r="D187" s="20"/>
      <c r="E187" s="20"/>
      <c r="F187" s="20"/>
      <c r="G187" s="80"/>
      <c r="H187" s="80"/>
      <c r="I187" s="51"/>
      <c r="J187" s="51"/>
    </row>
    <row r="188" spans="1:11" s="51" customFormat="1" ht="44.25" customHeight="1" x14ac:dyDescent="0.25">
      <c r="B188" s="169" t="s">
        <v>152</v>
      </c>
      <c r="C188" s="169"/>
      <c r="D188" s="169"/>
      <c r="E188" s="169"/>
      <c r="F188" s="169"/>
      <c r="G188" s="169"/>
      <c r="H188" s="169"/>
    </row>
    <row r="189" spans="1:11" ht="100.5" customHeight="1" x14ac:dyDescent="0.25">
      <c r="B189" s="163"/>
      <c r="C189" s="163"/>
      <c r="D189" s="163"/>
      <c r="E189" s="163"/>
      <c r="F189" s="163"/>
      <c r="G189" s="163"/>
      <c r="H189" s="163"/>
      <c r="I189" s="51"/>
      <c r="J189" s="51"/>
    </row>
    <row r="190" spans="1:11" x14ac:dyDescent="0.25">
      <c r="B190" s="20"/>
      <c r="C190" s="20"/>
      <c r="D190" s="20"/>
      <c r="E190" s="20"/>
      <c r="F190" s="20"/>
      <c r="G190" s="80"/>
      <c r="H190" s="80"/>
      <c r="I190" s="51"/>
      <c r="J190" s="51"/>
    </row>
    <row r="191" spans="1:11" ht="43.5" customHeight="1" x14ac:dyDescent="0.25">
      <c r="B191" s="155" t="s">
        <v>153</v>
      </c>
      <c r="C191" s="155"/>
      <c r="D191" s="155"/>
      <c r="E191" s="155"/>
      <c r="F191" s="155"/>
      <c r="G191" s="155"/>
      <c r="H191" s="155"/>
      <c r="I191" s="51"/>
      <c r="J191" s="51"/>
    </row>
    <row r="192" spans="1:11" ht="49.5" customHeight="1" x14ac:dyDescent="0.25">
      <c r="B192" s="29" t="s">
        <v>68</v>
      </c>
      <c r="C192" s="29">
        <v>2021</v>
      </c>
      <c r="D192" s="29">
        <v>2022</v>
      </c>
      <c r="E192" s="29">
        <v>2023</v>
      </c>
      <c r="F192" s="157" t="s">
        <v>116</v>
      </c>
      <c r="G192" s="157"/>
      <c r="H192" s="157"/>
      <c r="I192" s="51"/>
      <c r="J192" s="51"/>
    </row>
    <row r="193" spans="2:11" ht="49.5" customHeight="1" x14ac:dyDescent="0.25">
      <c r="B193" s="29" t="s">
        <v>102</v>
      </c>
      <c r="C193" s="111"/>
      <c r="D193" s="111"/>
      <c r="E193" s="111"/>
      <c r="F193" s="157"/>
      <c r="G193" s="157"/>
      <c r="H193" s="157"/>
      <c r="I193" s="51"/>
      <c r="J193" s="51"/>
    </row>
    <row r="194" spans="2:11" ht="49.5" customHeight="1" x14ac:dyDescent="0.25">
      <c r="B194" s="29" t="s">
        <v>69</v>
      </c>
      <c r="C194" s="111"/>
      <c r="D194" s="111"/>
      <c r="E194" s="111"/>
      <c r="F194" s="157"/>
      <c r="G194" s="157"/>
      <c r="H194" s="157"/>
      <c r="I194" s="51"/>
      <c r="J194" s="51"/>
    </row>
    <row r="195" spans="2:11" ht="49.5" customHeight="1" x14ac:dyDescent="0.25">
      <c r="B195" s="29" t="s">
        <v>103</v>
      </c>
      <c r="C195" s="32" t="e">
        <f>C194/C193</f>
        <v>#DIV/0!</v>
      </c>
      <c r="D195" s="32" t="e">
        <f t="shared" ref="D195:E195" si="2">D194/D193</f>
        <v>#DIV/0!</v>
      </c>
      <c r="E195" s="32" t="e">
        <f t="shared" si="2"/>
        <v>#DIV/0!</v>
      </c>
      <c r="F195" s="157"/>
      <c r="G195" s="157"/>
      <c r="H195" s="157"/>
      <c r="I195" s="51"/>
      <c r="J195" s="51"/>
    </row>
    <row r="196" spans="2:11" x14ac:dyDescent="0.25">
      <c r="B196" s="20"/>
      <c r="C196" s="20"/>
      <c r="D196" s="20"/>
      <c r="E196" s="20"/>
      <c r="F196" s="20"/>
      <c r="G196" s="80"/>
      <c r="H196" s="80"/>
      <c r="I196" s="51"/>
      <c r="J196" s="51"/>
    </row>
    <row r="197" spans="2:11" s="51" customFormat="1" ht="63.75" customHeight="1" x14ac:dyDescent="0.25">
      <c r="B197" s="156" t="s">
        <v>127</v>
      </c>
      <c r="C197" s="155"/>
      <c r="D197" s="155"/>
      <c r="E197" s="155"/>
      <c r="F197" s="155"/>
      <c r="G197" s="155"/>
      <c r="H197" s="155"/>
    </row>
    <row r="198" spans="2:11" ht="58.5" customHeight="1" x14ac:dyDescent="0.25">
      <c r="B198" s="164"/>
      <c r="C198" s="165"/>
      <c r="D198" s="165"/>
      <c r="E198" s="165"/>
      <c r="F198" s="165"/>
      <c r="G198" s="157" t="s">
        <v>109</v>
      </c>
      <c r="H198" s="157"/>
      <c r="I198" s="51"/>
      <c r="J198" s="51"/>
    </row>
    <row r="199" spans="2:11" ht="20.100000000000001" customHeight="1" x14ac:dyDescent="0.25">
      <c r="B199" s="60"/>
      <c r="C199" s="5"/>
      <c r="D199" s="5"/>
      <c r="E199" s="5"/>
      <c r="F199" s="5"/>
      <c r="G199" s="51"/>
      <c r="H199" s="51"/>
      <c r="I199" s="51"/>
      <c r="J199" s="51"/>
      <c r="K199" s="51"/>
    </row>
    <row r="200" spans="2:11" ht="20.100000000000001" customHeight="1" x14ac:dyDescent="0.25">
      <c r="B200" s="45" t="s">
        <v>128</v>
      </c>
      <c r="C200" s="5"/>
      <c r="D200" s="5"/>
      <c r="E200" s="5"/>
      <c r="F200" s="5"/>
      <c r="G200" s="51"/>
      <c r="H200" s="7" t="str">
        <f>IF(LEN(B201)&lt;1000,"","Viršytas maksimalus 1000 simbolių skaičius")</f>
        <v/>
      </c>
      <c r="I200" s="51"/>
      <c r="J200" s="51"/>
      <c r="K200" s="51"/>
    </row>
    <row r="201" spans="2:11" ht="78" customHeight="1" x14ac:dyDescent="0.25">
      <c r="B201" s="164"/>
      <c r="C201" s="165"/>
      <c r="D201" s="165"/>
      <c r="E201" s="165"/>
      <c r="F201" s="165"/>
      <c r="G201" s="165"/>
      <c r="H201" s="174"/>
      <c r="J201" s="51"/>
      <c r="K201" s="51"/>
    </row>
    <row r="202" spans="2:11" ht="20.100000000000001" customHeight="1" x14ac:dyDescent="0.25">
      <c r="F202" s="51"/>
      <c r="G202" s="51"/>
      <c r="H202" s="51"/>
      <c r="I202" s="51"/>
      <c r="J202" s="51"/>
      <c r="K202" s="51"/>
    </row>
    <row r="203" spans="2:11" x14ac:dyDescent="0.25">
      <c r="B203" s="40" t="s">
        <v>91</v>
      </c>
      <c r="C203" s="36"/>
      <c r="I203" s="81"/>
    </row>
    <row r="204" spans="2:11" ht="20.100000000000001" customHeight="1" x14ac:dyDescent="0.25">
      <c r="B204" s="45"/>
      <c r="C204" s="36"/>
      <c r="I204" s="81"/>
    </row>
    <row r="205" spans="2:11" x14ac:dyDescent="0.25">
      <c r="B205" s="35" t="s">
        <v>92</v>
      </c>
      <c r="C205" s="36"/>
      <c r="I205" s="81"/>
    </row>
    <row r="206" spans="2:11" ht="30" customHeight="1" x14ac:dyDescent="0.25">
      <c r="B206" s="82" t="s">
        <v>10</v>
      </c>
      <c r="C206" s="173"/>
      <c r="D206" s="173"/>
      <c r="E206" s="173"/>
      <c r="F206" s="173"/>
      <c r="G206" s="173"/>
      <c r="H206" s="173"/>
      <c r="I206" s="83"/>
    </row>
    <row r="207" spans="2:11" ht="30" customHeight="1" x14ac:dyDescent="0.25">
      <c r="B207" s="82" t="s">
        <v>11</v>
      </c>
      <c r="C207" s="173"/>
      <c r="D207" s="173"/>
      <c r="E207" s="173"/>
      <c r="F207" s="173"/>
      <c r="G207" s="173"/>
      <c r="H207" s="173"/>
      <c r="I207" s="83"/>
    </row>
    <row r="208" spans="2:11" ht="30" customHeight="1" x14ac:dyDescent="0.25">
      <c r="B208" s="82" t="s">
        <v>12</v>
      </c>
      <c r="C208" s="173"/>
      <c r="D208" s="173"/>
      <c r="E208" s="173"/>
      <c r="F208" s="173"/>
      <c r="G208" s="173"/>
      <c r="H208" s="173"/>
    </row>
    <row r="209" spans="2:9" ht="30" customHeight="1" x14ac:dyDescent="0.25">
      <c r="B209" s="82" t="s">
        <v>13</v>
      </c>
      <c r="C209" s="173"/>
      <c r="D209" s="173"/>
      <c r="E209" s="173"/>
      <c r="F209" s="173"/>
      <c r="G209" s="173"/>
      <c r="H209" s="173"/>
    </row>
    <row r="210" spans="2:9" ht="30" customHeight="1" x14ac:dyDescent="0.25">
      <c r="B210" s="82" t="s">
        <v>14</v>
      </c>
      <c r="C210" s="173"/>
      <c r="D210" s="173"/>
      <c r="E210" s="173"/>
      <c r="F210" s="173"/>
      <c r="G210" s="173"/>
      <c r="H210" s="173"/>
      <c r="I210" s="36"/>
    </row>
    <row r="211" spans="2:9" ht="40.5" customHeight="1" x14ac:dyDescent="0.25">
      <c r="B211" s="82" t="s">
        <v>15</v>
      </c>
      <c r="C211" s="173"/>
      <c r="D211" s="173"/>
      <c r="E211" s="173"/>
      <c r="F211" s="173"/>
      <c r="G211" s="173"/>
      <c r="H211" s="173"/>
      <c r="I211" s="36"/>
    </row>
    <row r="212" spans="2:9" ht="20.100000000000001" customHeight="1" x14ac:dyDescent="0.25">
      <c r="B212" s="45"/>
      <c r="C212" s="36"/>
      <c r="I212" s="36"/>
    </row>
    <row r="213" spans="2:9" x14ac:dyDescent="0.25">
      <c r="B213" s="35" t="s">
        <v>93</v>
      </c>
      <c r="C213" s="36"/>
      <c r="I213" s="84"/>
    </row>
    <row r="214" spans="2:9" ht="20.100000000000001" customHeight="1" x14ac:dyDescent="0.25">
      <c r="B214" s="82" t="s">
        <v>16</v>
      </c>
      <c r="C214" s="173"/>
      <c r="D214" s="173"/>
      <c r="E214" s="173"/>
      <c r="F214" s="173"/>
      <c r="G214" s="173"/>
      <c r="H214" s="173"/>
      <c r="I214" s="36"/>
    </row>
    <row r="215" spans="2:9" ht="20.100000000000001" customHeight="1" x14ac:dyDescent="0.25">
      <c r="B215" s="82" t="s">
        <v>17</v>
      </c>
      <c r="C215" s="173"/>
      <c r="D215" s="173"/>
      <c r="E215" s="173"/>
      <c r="F215" s="173"/>
      <c r="G215" s="173"/>
      <c r="H215" s="173"/>
      <c r="I215" s="4"/>
    </row>
    <row r="216" spans="2:9" ht="20.100000000000001" customHeight="1" x14ac:dyDescent="0.25">
      <c r="B216" s="82" t="s">
        <v>13</v>
      </c>
      <c r="C216" s="173"/>
      <c r="D216" s="173"/>
      <c r="E216" s="173"/>
      <c r="F216" s="173"/>
      <c r="G216" s="173"/>
      <c r="H216" s="173"/>
    </row>
    <row r="217" spans="2:9" ht="20.100000000000001" customHeight="1" x14ac:dyDescent="0.25">
      <c r="B217" s="82" t="s">
        <v>14</v>
      </c>
      <c r="C217" s="173"/>
      <c r="D217" s="173"/>
      <c r="E217" s="173"/>
      <c r="F217" s="173"/>
      <c r="G217" s="173"/>
      <c r="H217" s="173"/>
    </row>
    <row r="218" spans="2:9" ht="20.100000000000001" customHeight="1" x14ac:dyDescent="0.25">
      <c r="B218" s="85"/>
    </row>
    <row r="219" spans="2:9" ht="20.100000000000001" customHeight="1" x14ac:dyDescent="0.25">
      <c r="B219" s="35" t="s">
        <v>94</v>
      </c>
    </row>
    <row r="220" spans="2:9" ht="20.100000000000001" customHeight="1" x14ac:dyDescent="0.25">
      <c r="B220" s="82" t="s">
        <v>16</v>
      </c>
      <c r="C220" s="173"/>
      <c r="D220" s="173"/>
      <c r="E220" s="173"/>
      <c r="F220" s="173"/>
      <c r="G220" s="173"/>
      <c r="H220" s="173"/>
    </row>
    <row r="221" spans="2:9" ht="20.100000000000001" customHeight="1" x14ac:dyDescent="0.25">
      <c r="B221" s="82" t="s">
        <v>17</v>
      </c>
      <c r="C221" s="173"/>
      <c r="D221" s="173"/>
      <c r="E221" s="173"/>
      <c r="F221" s="173"/>
      <c r="G221" s="173"/>
      <c r="H221" s="173"/>
    </row>
    <row r="222" spans="2:9" ht="20.100000000000001" customHeight="1" x14ac:dyDescent="0.25">
      <c r="B222" s="82" t="s">
        <v>13</v>
      </c>
      <c r="C222" s="173"/>
      <c r="D222" s="173"/>
      <c r="E222" s="173"/>
      <c r="F222" s="173"/>
      <c r="G222" s="173"/>
      <c r="H222" s="173"/>
    </row>
    <row r="223" spans="2:9" ht="20.100000000000001" customHeight="1" x14ac:dyDescent="0.25">
      <c r="B223" s="82" t="s">
        <v>14</v>
      </c>
      <c r="C223" s="173"/>
      <c r="D223" s="173"/>
      <c r="E223" s="173"/>
      <c r="F223" s="173"/>
      <c r="G223" s="173"/>
      <c r="H223" s="173"/>
    </row>
    <row r="224" spans="2:9" ht="20.100000000000001" customHeight="1" x14ac:dyDescent="0.25">
      <c r="B224" s="86"/>
      <c r="C224" s="36"/>
      <c r="D224" s="36"/>
      <c r="E224" s="36"/>
      <c r="F224" s="36"/>
      <c r="G224" s="36"/>
      <c r="H224" s="36"/>
    </row>
    <row r="225" spans="2:9" ht="27.75" customHeight="1" x14ac:dyDescent="0.25">
      <c r="B225" s="40" t="s">
        <v>95</v>
      </c>
      <c r="C225" s="36"/>
      <c r="D225" s="36"/>
      <c r="E225" s="36"/>
      <c r="F225" s="36"/>
      <c r="G225" s="36"/>
      <c r="H225" s="36"/>
    </row>
    <row r="226" spans="2:9" ht="39.950000000000003" customHeight="1" x14ac:dyDescent="0.25">
      <c r="B226" s="27" t="s">
        <v>0</v>
      </c>
      <c r="C226" s="167" t="s">
        <v>18</v>
      </c>
      <c r="D226" s="167"/>
      <c r="E226" s="167"/>
      <c r="F226" s="167"/>
      <c r="G226" s="167"/>
      <c r="H226" s="167"/>
    </row>
    <row r="227" spans="2:9" ht="39.950000000000003" customHeight="1" x14ac:dyDescent="0.25">
      <c r="B227" s="27" t="s">
        <v>96</v>
      </c>
      <c r="C227" s="167" t="s">
        <v>72</v>
      </c>
      <c r="D227" s="167"/>
      <c r="E227" s="167"/>
      <c r="F227" s="167"/>
      <c r="G227" s="167"/>
      <c r="H227" s="167"/>
    </row>
    <row r="228" spans="2:9" ht="51" customHeight="1" x14ac:dyDescent="0.25">
      <c r="B228" s="27" t="s">
        <v>97</v>
      </c>
      <c r="C228" s="167" t="s">
        <v>73</v>
      </c>
      <c r="D228" s="167"/>
      <c r="E228" s="167"/>
      <c r="F228" s="167"/>
      <c r="G228" s="167"/>
      <c r="H228" s="167"/>
    </row>
    <row r="229" spans="2:9" ht="51" customHeight="1" x14ac:dyDescent="0.25">
      <c r="B229" s="27" t="s">
        <v>98</v>
      </c>
      <c r="C229" s="178" t="s">
        <v>167</v>
      </c>
      <c r="D229" s="179"/>
      <c r="E229" s="179"/>
      <c r="F229" s="179"/>
      <c r="G229" s="179"/>
      <c r="H229" s="180"/>
    </row>
    <row r="230" spans="2:9" ht="51" customHeight="1" x14ac:dyDescent="0.25">
      <c r="B230" s="27" t="s">
        <v>98</v>
      </c>
      <c r="C230" s="178" t="s">
        <v>135</v>
      </c>
      <c r="D230" s="179"/>
      <c r="E230" s="179"/>
      <c r="F230" s="179"/>
      <c r="G230" s="179"/>
      <c r="H230" s="180"/>
    </row>
    <row r="231" spans="2:9" ht="39.950000000000003" customHeight="1" x14ac:dyDescent="0.25">
      <c r="B231" s="87" t="s">
        <v>99</v>
      </c>
      <c r="C231" s="167" t="s">
        <v>80</v>
      </c>
      <c r="D231" s="167"/>
      <c r="E231" s="167"/>
      <c r="F231" s="167"/>
      <c r="G231" s="167"/>
      <c r="H231" s="167"/>
      <c r="I231" s="36"/>
    </row>
    <row r="232" spans="2:9" ht="39.950000000000003" customHeight="1" x14ac:dyDescent="0.25">
      <c r="B232" s="87" t="s">
        <v>131</v>
      </c>
      <c r="C232" s="178" t="s">
        <v>132</v>
      </c>
      <c r="D232" s="179"/>
      <c r="E232" s="179"/>
      <c r="F232" s="179"/>
      <c r="G232" s="179"/>
      <c r="H232" s="180"/>
      <c r="I232" s="36"/>
    </row>
    <row r="233" spans="2:9" ht="48.75" customHeight="1" x14ac:dyDescent="0.25">
      <c r="B233" s="87" t="s">
        <v>134</v>
      </c>
      <c r="C233" s="167" t="s">
        <v>81</v>
      </c>
      <c r="D233" s="167"/>
      <c r="E233" s="167"/>
      <c r="F233" s="167"/>
      <c r="G233" s="167"/>
      <c r="H233" s="167"/>
      <c r="I233" s="36"/>
    </row>
    <row r="234" spans="2:9" x14ac:dyDescent="0.25">
      <c r="B234" s="88"/>
      <c r="C234" s="23"/>
      <c r="D234" s="23"/>
      <c r="E234" s="23"/>
      <c r="F234" s="23"/>
      <c r="G234" s="23"/>
      <c r="H234" s="23"/>
      <c r="I234" s="36"/>
    </row>
    <row r="235" spans="2:9" x14ac:dyDescent="0.25">
      <c r="B235" s="89"/>
      <c r="C235" s="23"/>
      <c r="D235" s="23"/>
      <c r="E235" s="23"/>
      <c r="F235" s="23"/>
      <c r="G235" s="23"/>
      <c r="H235" s="23"/>
      <c r="I235" s="36"/>
    </row>
    <row r="236" spans="2:9" ht="15.75" customHeight="1" x14ac:dyDescent="0.25">
      <c r="B236" s="177" t="s">
        <v>166</v>
      </c>
      <c r="C236" s="177"/>
      <c r="D236" s="177"/>
      <c r="E236" s="177"/>
      <c r="F236" s="177"/>
      <c r="G236" s="177"/>
      <c r="H236" s="177"/>
      <c r="I236" s="36"/>
    </row>
    <row r="237" spans="2:9" ht="33" customHeight="1" x14ac:dyDescent="0.25">
      <c r="B237" s="177"/>
      <c r="C237" s="177"/>
      <c r="D237" s="177"/>
      <c r="E237" s="177"/>
      <c r="F237" s="177"/>
      <c r="G237" s="177"/>
      <c r="H237" s="177"/>
      <c r="I237" s="36"/>
    </row>
    <row r="238" spans="2:9" x14ac:dyDescent="0.25">
      <c r="B238" s="89"/>
      <c r="C238" s="23"/>
      <c r="D238" s="23"/>
      <c r="E238" s="23"/>
      <c r="F238" s="23"/>
      <c r="G238" s="23"/>
      <c r="H238" s="23"/>
      <c r="I238" s="36"/>
    </row>
    <row r="239" spans="2:9" ht="20.100000000000001" customHeight="1" x14ac:dyDescent="0.25">
      <c r="B239" s="86" t="s">
        <v>19</v>
      </c>
      <c r="C239" s="36"/>
      <c r="D239" s="36"/>
      <c r="E239" s="36"/>
      <c r="F239" s="36"/>
      <c r="G239" s="36"/>
      <c r="H239" s="36"/>
      <c r="I239" s="36"/>
    </row>
    <row r="240" spans="2:9" ht="20.100000000000001" customHeight="1" x14ac:dyDescent="0.25">
      <c r="B240" s="86" t="s">
        <v>100</v>
      </c>
      <c r="C240" s="175"/>
      <c r="D240" s="175"/>
      <c r="E240" s="36"/>
      <c r="F240" s="36"/>
      <c r="G240" s="36"/>
      <c r="H240" s="36"/>
      <c r="I240" s="36"/>
    </row>
    <row r="241" spans="2:9" ht="31.5" x14ac:dyDescent="0.25">
      <c r="B241" s="90" t="s">
        <v>101</v>
      </c>
      <c r="C241" s="176"/>
      <c r="D241" s="176"/>
      <c r="E241" s="36"/>
      <c r="F241" s="36"/>
      <c r="G241" s="36"/>
      <c r="H241" s="36"/>
      <c r="I241" s="36"/>
    </row>
    <row r="242" spans="2:9" ht="20.100000000000001" customHeight="1" x14ac:dyDescent="0.25">
      <c r="B242" s="86"/>
      <c r="C242" s="36"/>
      <c r="D242" s="36"/>
      <c r="E242" s="36"/>
      <c r="F242" s="36"/>
      <c r="G242" s="36"/>
      <c r="H242" s="36"/>
      <c r="I242" s="36"/>
    </row>
    <row r="243" spans="2:9" s="92" customFormat="1" ht="15.75" x14ac:dyDescent="0.25">
      <c r="B243" s="91"/>
    </row>
  </sheetData>
  <mergeCells count="113">
    <mergeCell ref="B96:B98"/>
    <mergeCell ref="C91:E91"/>
    <mergeCell ref="C92:E92"/>
    <mergeCell ref="C93:E93"/>
    <mergeCell ref="C94:E94"/>
    <mergeCell ref="C95:E95"/>
    <mergeCell ref="B152:H152"/>
    <mergeCell ref="B166:H166"/>
    <mergeCell ref="B169:H169"/>
    <mergeCell ref="B164:E164"/>
    <mergeCell ref="B156:E156"/>
    <mergeCell ref="H95:J95"/>
    <mergeCell ref="F95:F98"/>
    <mergeCell ref="B99:F99"/>
    <mergeCell ref="C96:E96"/>
    <mergeCell ref="D175:E175"/>
    <mergeCell ref="D176:E176"/>
    <mergeCell ref="D177:E177"/>
    <mergeCell ref="B141:H143"/>
    <mergeCell ref="B148:H148"/>
    <mergeCell ref="B13:H13"/>
    <mergeCell ref="B18:H18"/>
    <mergeCell ref="B22:H22"/>
    <mergeCell ref="B12:H12"/>
    <mergeCell ref="B43:H43"/>
    <mergeCell ref="B27:H27"/>
    <mergeCell ref="B49:H49"/>
    <mergeCell ref="B53:H53"/>
    <mergeCell ref="B59:C59"/>
    <mergeCell ref="B58:H58"/>
    <mergeCell ref="B30:H30"/>
    <mergeCell ref="B33:H33"/>
    <mergeCell ref="B72:I72"/>
    <mergeCell ref="B73:I73"/>
    <mergeCell ref="B77:D77"/>
    <mergeCell ref="B40:C40"/>
    <mergeCell ref="B61:H61"/>
    <mergeCell ref="D59:H59"/>
    <mergeCell ref="B39:C39"/>
    <mergeCell ref="B3:H3"/>
    <mergeCell ref="B127:H129"/>
    <mergeCell ref="B134:H136"/>
    <mergeCell ref="C80:E80"/>
    <mergeCell ref="C81:E81"/>
    <mergeCell ref="C82:E82"/>
    <mergeCell ref="C83:E83"/>
    <mergeCell ref="C84:E84"/>
    <mergeCell ref="C85:E85"/>
    <mergeCell ref="C86:E86"/>
    <mergeCell ref="C87:E87"/>
    <mergeCell ref="C88:E88"/>
    <mergeCell ref="C89:E89"/>
    <mergeCell ref="C90:E90"/>
    <mergeCell ref="B67:C67"/>
    <mergeCell ref="B68:C68"/>
    <mergeCell ref="B69:C69"/>
    <mergeCell ref="B62:C62"/>
    <mergeCell ref="D62:H62"/>
    <mergeCell ref="B4:H4"/>
    <mergeCell ref="B5:H5"/>
    <mergeCell ref="B38:C38"/>
    <mergeCell ref="C97:E97"/>
    <mergeCell ref="C98:E98"/>
    <mergeCell ref="C240:D240"/>
    <mergeCell ref="C241:D241"/>
    <mergeCell ref="C226:H226"/>
    <mergeCell ref="C227:H227"/>
    <mergeCell ref="C228:H228"/>
    <mergeCell ref="C231:H231"/>
    <mergeCell ref="C233:H233"/>
    <mergeCell ref="B236:H237"/>
    <mergeCell ref="C232:H232"/>
    <mergeCell ref="C230:H230"/>
    <mergeCell ref="C229:H229"/>
    <mergeCell ref="C217:H217"/>
    <mergeCell ref="C220:H220"/>
    <mergeCell ref="C221:H221"/>
    <mergeCell ref="C222:H222"/>
    <mergeCell ref="C223:H223"/>
    <mergeCell ref="C215:H215"/>
    <mergeCell ref="C216:H216"/>
    <mergeCell ref="B201:H201"/>
    <mergeCell ref="C206:H206"/>
    <mergeCell ref="C207:H207"/>
    <mergeCell ref="C208:H208"/>
    <mergeCell ref="C209:H209"/>
    <mergeCell ref="C210:H210"/>
    <mergeCell ref="C211:H211"/>
    <mergeCell ref="C214:H214"/>
    <mergeCell ref="B191:H191"/>
    <mergeCell ref="B197:H197"/>
    <mergeCell ref="G198:H198"/>
    <mergeCell ref="F174:G174"/>
    <mergeCell ref="F175:G175"/>
    <mergeCell ref="F176:G176"/>
    <mergeCell ref="F177:G177"/>
    <mergeCell ref="B180:H180"/>
    <mergeCell ref="B174:C174"/>
    <mergeCell ref="B175:C175"/>
    <mergeCell ref="B176:C176"/>
    <mergeCell ref="B177:C177"/>
    <mergeCell ref="F192:H195"/>
    <mergeCell ref="D174:E174"/>
    <mergeCell ref="B198:F198"/>
    <mergeCell ref="B189:H189"/>
    <mergeCell ref="B181:H181"/>
    <mergeCell ref="G183:H183"/>
    <mergeCell ref="G186:H186"/>
    <mergeCell ref="B185:H185"/>
    <mergeCell ref="B188:H188"/>
    <mergeCell ref="B182:H182"/>
    <mergeCell ref="B186:F186"/>
    <mergeCell ref="B183:F183"/>
  </mergeCells>
  <phoneticPr fontId="32" type="noConversion"/>
  <dataValidations xWindow="502" yWindow="737" count="2">
    <dataValidation operator="lessThan" allowBlank="1" showInputMessage="1" showErrorMessage="1" sqref="H48 H200" xr:uid="{71DE84E8-0975-446E-AA5A-C0069B953128}"/>
    <dataValidation operator="lessThan" allowBlank="1" showErrorMessage="1" promptTitle="ggg" prompt="fyht" sqref="B49" xr:uid="{07A8E9BB-BE33-4854-96EB-28E48A1CDB07}"/>
  </dataValidations>
  <pageMargins left="0.19685039370078741" right="0.19685039370078741" top="0.3543307086614173" bottom="0.3543307086614173" header="0.31496062992125984" footer="0.31496062992125984"/>
  <pageSetup paperSize="9" scale="42" fitToHeight="0" orientation="portrait" r:id="rId1"/>
  <extLst>
    <ext xmlns:x14="http://schemas.microsoft.com/office/spreadsheetml/2009/9/main" uri="{CCE6A557-97BC-4b89-ADB6-D9C93CAAB3DF}">
      <x14:dataValidations xmlns:xm="http://schemas.microsoft.com/office/excel/2006/main" xWindow="502" yWindow="737" count="1">
        <x14:dataValidation type="list" allowBlank="1" showInputMessage="1" showErrorMessage="1" xr:uid="{525F037C-6A6E-4A68-8024-DC6CD5CC1AD2}">
          <x14:formula1>
            <xm:f>Sheet1!$A$2:$A$15</xm:f>
          </x14:formula1>
          <xm:sqref>B81:B94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95349-5925-4D22-ABBB-2EEFEB4CB8C4}">
  <sheetPr>
    <pageSetUpPr fitToPage="1"/>
  </sheetPr>
  <dimension ref="A1:M243"/>
  <sheetViews>
    <sheetView zoomScale="110" zoomScaleNormal="110" zoomScaleSheetLayoutView="90" workbookViewId="0">
      <selection activeCell="G1" sqref="G1"/>
    </sheetView>
  </sheetViews>
  <sheetFormatPr defaultColWidth="9.140625" defaultRowHeight="15" x14ac:dyDescent="0.25"/>
  <cols>
    <col min="1" max="1" width="7" style="33" customWidth="1"/>
    <col min="2" max="2" width="30.140625" style="33" customWidth="1"/>
    <col min="3" max="3" width="33.28515625" style="33" customWidth="1"/>
    <col min="4" max="4" width="41.42578125" style="33" bestFit="1" customWidth="1"/>
    <col min="5" max="5" width="29.85546875" style="33" customWidth="1"/>
    <col min="6" max="6" width="13.5703125" style="33" customWidth="1"/>
    <col min="7" max="7" width="31.28515625" style="33" customWidth="1"/>
    <col min="8" max="8" width="26.5703125" style="33" customWidth="1"/>
    <col min="9" max="9" width="23.7109375" style="33" customWidth="1"/>
    <col min="10" max="10" width="19.42578125" style="33" customWidth="1"/>
    <col min="11" max="11" width="26.85546875" style="33" customWidth="1"/>
    <col min="12" max="12" width="24.5703125" style="33" customWidth="1"/>
    <col min="13" max="13" width="23.5703125" style="33" customWidth="1"/>
    <col min="14" max="16384" width="9.140625" style="33"/>
  </cols>
  <sheetData>
    <row r="1" spans="2:10" ht="75" x14ac:dyDescent="0.25">
      <c r="G1" s="34" t="s">
        <v>170</v>
      </c>
      <c r="H1" s="34"/>
      <c r="I1" s="34"/>
    </row>
    <row r="2" spans="2:10" x14ac:dyDescent="0.25">
      <c r="B2" s="35"/>
      <c r="C2" s="36"/>
      <c r="G2" s="34"/>
      <c r="H2" s="34"/>
      <c r="I2" s="34"/>
    </row>
    <row r="3" spans="2:10" x14ac:dyDescent="0.25">
      <c r="B3" s="181" t="s">
        <v>20</v>
      </c>
      <c r="C3" s="181"/>
      <c r="D3" s="181"/>
      <c r="E3" s="181"/>
      <c r="F3" s="181"/>
      <c r="G3" s="181"/>
      <c r="H3" s="181"/>
      <c r="I3" s="93"/>
      <c r="J3" s="93"/>
    </row>
    <row r="4" spans="2:10" ht="15.75" x14ac:dyDescent="0.25">
      <c r="B4" s="197" t="s">
        <v>21</v>
      </c>
      <c r="C4" s="197"/>
      <c r="D4" s="197"/>
      <c r="E4" s="197"/>
      <c r="F4" s="197"/>
      <c r="G4" s="197"/>
      <c r="H4" s="197"/>
      <c r="I4" s="94"/>
      <c r="J4" s="94"/>
    </row>
    <row r="5" spans="2:10" ht="15.75" x14ac:dyDescent="0.25">
      <c r="B5" s="197" t="s">
        <v>154</v>
      </c>
      <c r="C5" s="197"/>
      <c r="D5" s="197"/>
      <c r="E5" s="197"/>
      <c r="F5" s="197"/>
      <c r="G5" s="197"/>
      <c r="H5" s="197"/>
      <c r="I5" s="94"/>
      <c r="J5" s="94"/>
    </row>
    <row r="6" spans="2:10" ht="15.75" x14ac:dyDescent="0.25">
      <c r="B6" s="94"/>
      <c r="C6" s="94"/>
      <c r="D6" s="94"/>
      <c r="E6" s="94"/>
      <c r="F6" s="94"/>
      <c r="G6" s="94"/>
      <c r="H6" s="94"/>
      <c r="I6" s="94"/>
      <c r="J6" s="94"/>
    </row>
    <row r="7" spans="2:10" ht="15.75" x14ac:dyDescent="0.25">
      <c r="B7" s="37"/>
      <c r="C7" s="38"/>
    </row>
    <row r="8" spans="2:10" ht="15.75" x14ac:dyDescent="0.25">
      <c r="B8" s="39"/>
      <c r="C8" s="36"/>
    </row>
    <row r="9" spans="2:10" ht="15.75" x14ac:dyDescent="0.25">
      <c r="B9" s="39"/>
      <c r="C9" s="36"/>
    </row>
    <row r="10" spans="2:10" x14ac:dyDescent="0.25">
      <c r="B10" s="40" t="s">
        <v>33</v>
      </c>
      <c r="C10" s="36"/>
      <c r="F10" s="41"/>
      <c r="G10" s="41"/>
      <c r="H10" s="41"/>
      <c r="I10" s="41"/>
      <c r="J10" s="41"/>
    </row>
    <row r="11" spans="2:10" x14ac:dyDescent="0.25">
      <c r="B11" s="42" t="s">
        <v>32</v>
      </c>
      <c r="C11" s="36"/>
      <c r="F11" s="41"/>
      <c r="G11" s="41"/>
      <c r="H11" s="41"/>
      <c r="I11" s="41"/>
      <c r="J11" s="41"/>
    </row>
    <row r="12" spans="2:10" x14ac:dyDescent="0.25">
      <c r="B12" s="249" t="s">
        <v>22</v>
      </c>
      <c r="C12" s="249"/>
      <c r="D12" s="249"/>
      <c r="E12" s="249"/>
      <c r="F12" s="249"/>
      <c r="G12" s="249"/>
      <c r="H12" s="249"/>
      <c r="I12" s="41"/>
      <c r="J12" s="41"/>
    </row>
    <row r="13" spans="2:10" x14ac:dyDescent="0.25">
      <c r="B13" s="249" t="s">
        <v>23</v>
      </c>
      <c r="C13" s="249"/>
      <c r="D13" s="249"/>
      <c r="E13" s="249"/>
      <c r="F13" s="249"/>
      <c r="G13" s="249"/>
      <c r="H13" s="249"/>
      <c r="I13" s="41"/>
      <c r="J13" s="41"/>
    </row>
    <row r="14" spans="2:10" ht="18.75" x14ac:dyDescent="0.25">
      <c r="B14" s="43"/>
      <c r="C14" s="36"/>
      <c r="F14" s="41"/>
      <c r="G14" s="41"/>
      <c r="H14" s="41"/>
      <c r="I14" s="41"/>
      <c r="J14" s="41"/>
    </row>
    <row r="15" spans="2:10" x14ac:dyDescent="0.25">
      <c r="B15" s="40" t="s">
        <v>34</v>
      </c>
      <c r="C15" s="36"/>
    </row>
    <row r="16" spans="2:10" ht="18.75" x14ac:dyDescent="0.25">
      <c r="B16" s="43"/>
      <c r="C16" s="36"/>
    </row>
    <row r="17" spans="2:10" x14ac:dyDescent="0.25">
      <c r="B17" s="35" t="s">
        <v>35</v>
      </c>
      <c r="C17" s="36"/>
    </row>
    <row r="18" spans="2:10" x14ac:dyDescent="0.25">
      <c r="B18" s="249"/>
      <c r="C18" s="249"/>
      <c r="D18" s="249"/>
      <c r="E18" s="249"/>
      <c r="F18" s="249"/>
      <c r="G18" s="249"/>
      <c r="H18" s="249"/>
    </row>
    <row r="19" spans="2:10" ht="15.75" x14ac:dyDescent="0.25">
      <c r="B19" s="39"/>
      <c r="C19" s="36"/>
    </row>
    <row r="20" spans="2:10" x14ac:dyDescent="0.25">
      <c r="B20" s="35" t="s">
        <v>36</v>
      </c>
      <c r="C20" s="36"/>
    </row>
    <row r="21" spans="2:10" x14ac:dyDescent="0.25">
      <c r="B21" s="42" t="s">
        <v>156</v>
      </c>
      <c r="C21" s="36"/>
    </row>
    <row r="22" spans="2:10" x14ac:dyDescent="0.25">
      <c r="B22" s="249"/>
      <c r="C22" s="249"/>
      <c r="D22" s="249"/>
      <c r="E22" s="249"/>
      <c r="F22" s="249"/>
      <c r="G22" s="249"/>
      <c r="H22" s="249"/>
    </row>
    <row r="23" spans="2:10" s="44" customFormat="1" x14ac:dyDescent="0.25">
      <c r="B23" s="5"/>
      <c r="C23" s="5"/>
      <c r="D23" s="5"/>
      <c r="E23" s="5"/>
      <c r="F23" s="33"/>
      <c r="G23" s="33"/>
      <c r="H23" s="33"/>
      <c r="I23" s="33"/>
      <c r="J23" s="33"/>
    </row>
    <row r="24" spans="2:10" x14ac:dyDescent="0.25">
      <c r="B24" s="40" t="s">
        <v>37</v>
      </c>
      <c r="C24" s="36"/>
    </row>
    <row r="25" spans="2:10" ht="15.75" x14ac:dyDescent="0.25">
      <c r="B25" s="39"/>
      <c r="C25" s="36"/>
    </row>
    <row r="26" spans="2:10" x14ac:dyDescent="0.25">
      <c r="B26" s="35" t="s">
        <v>118</v>
      </c>
      <c r="C26" s="36"/>
    </row>
    <row r="27" spans="2:10" x14ac:dyDescent="0.25">
      <c r="B27" s="249"/>
      <c r="C27" s="249"/>
      <c r="D27" s="249"/>
      <c r="E27" s="249"/>
      <c r="F27" s="249"/>
      <c r="G27" s="249"/>
      <c r="H27" s="249"/>
    </row>
    <row r="28" spans="2:10" x14ac:dyDescent="0.25">
      <c r="B28" s="42"/>
      <c r="C28" s="36"/>
    </row>
    <row r="29" spans="2:10" x14ac:dyDescent="0.25">
      <c r="B29" s="35" t="s">
        <v>38</v>
      </c>
      <c r="C29" s="36"/>
    </row>
    <row r="30" spans="2:10" x14ac:dyDescent="0.25">
      <c r="B30" s="249"/>
      <c r="C30" s="249"/>
      <c r="D30" s="249"/>
      <c r="E30" s="249"/>
      <c r="F30" s="249"/>
      <c r="G30" s="249"/>
      <c r="H30" s="249"/>
    </row>
    <row r="31" spans="2:10" x14ac:dyDescent="0.25">
      <c r="B31" s="42"/>
      <c r="C31" s="36"/>
    </row>
    <row r="32" spans="2:10" x14ac:dyDescent="0.25">
      <c r="B32" s="35" t="s">
        <v>110</v>
      </c>
      <c r="C32" s="36"/>
    </row>
    <row r="33" spans="2:11" x14ac:dyDescent="0.25">
      <c r="B33" s="253"/>
      <c r="C33" s="254"/>
      <c r="D33" s="254"/>
      <c r="E33" s="254"/>
      <c r="F33" s="254"/>
      <c r="G33" s="254"/>
      <c r="H33" s="255"/>
    </row>
    <row r="34" spans="2:11" ht="15.75" x14ac:dyDescent="0.25">
      <c r="B34" s="6"/>
      <c r="C34" s="6"/>
      <c r="D34" s="6"/>
      <c r="E34" s="6"/>
    </row>
    <row r="35" spans="2:11" x14ac:dyDescent="0.25">
      <c r="B35" s="40" t="s">
        <v>39</v>
      </c>
      <c r="C35" s="36"/>
      <c r="D35" s="36"/>
      <c r="E35" s="36"/>
      <c r="F35" s="36"/>
      <c r="G35" s="36"/>
      <c r="H35" s="36"/>
      <c r="I35" s="5"/>
      <c r="J35" s="5"/>
    </row>
    <row r="36" spans="2:11" ht="15.75" x14ac:dyDescent="0.25">
      <c r="B36" s="45"/>
      <c r="C36" s="36"/>
      <c r="D36" s="36"/>
      <c r="E36" s="36"/>
      <c r="F36" s="36"/>
      <c r="G36" s="36"/>
      <c r="H36" s="36"/>
      <c r="I36" s="5"/>
      <c r="J36" s="5"/>
    </row>
    <row r="37" spans="2:11" ht="15.75" thickBot="1" x14ac:dyDescent="0.3">
      <c r="B37" s="35" t="s">
        <v>40</v>
      </c>
      <c r="C37" s="36"/>
      <c r="D37" s="36"/>
      <c r="E37" s="36"/>
      <c r="F37" s="36"/>
      <c r="G37" s="36"/>
      <c r="H37" s="36"/>
      <c r="I37" s="5"/>
      <c r="J37" s="5"/>
    </row>
    <row r="38" spans="2:11" ht="60" x14ac:dyDescent="0.25">
      <c r="B38" s="198" t="s">
        <v>111</v>
      </c>
      <c r="C38" s="199"/>
      <c r="D38" s="46" t="s">
        <v>24</v>
      </c>
      <c r="E38" s="46" t="s">
        <v>112</v>
      </c>
      <c r="F38" s="46" t="s">
        <v>164</v>
      </c>
      <c r="G38" s="46" t="s">
        <v>30</v>
      </c>
      <c r="H38" s="47" t="s">
        <v>29</v>
      </c>
      <c r="J38" s="5"/>
    </row>
    <row r="39" spans="2:11" ht="24.75" customHeight="1" x14ac:dyDescent="0.25">
      <c r="B39" s="249"/>
      <c r="C39" s="249"/>
      <c r="D39" s="118"/>
      <c r="E39" s="118"/>
      <c r="F39" s="118"/>
      <c r="G39" s="118"/>
      <c r="H39" s="118"/>
      <c r="J39" s="5"/>
    </row>
    <row r="40" spans="2:11" ht="24.75" customHeight="1" x14ac:dyDescent="0.25">
      <c r="B40" s="249"/>
      <c r="C40" s="249"/>
      <c r="D40" s="118"/>
      <c r="E40" s="118"/>
      <c r="F40" s="118"/>
      <c r="G40" s="118"/>
      <c r="H40" s="118"/>
      <c r="J40" s="5"/>
    </row>
    <row r="41" spans="2:11" ht="15.75" x14ac:dyDescent="0.25">
      <c r="I41" s="48"/>
    </row>
    <row r="42" spans="2:11" ht="16.5" thickBot="1" x14ac:dyDescent="0.3">
      <c r="I42" s="48"/>
    </row>
    <row r="43" spans="2:11" ht="16.5" thickBot="1" x14ac:dyDescent="0.3">
      <c r="B43" s="203" t="s">
        <v>26</v>
      </c>
      <c r="C43" s="204"/>
      <c r="D43" s="204"/>
      <c r="E43" s="204"/>
      <c r="F43" s="204"/>
      <c r="G43" s="204"/>
      <c r="H43" s="205"/>
      <c r="I43" s="48"/>
    </row>
    <row r="44" spans="2:11" ht="15.75" x14ac:dyDescent="0.25">
      <c r="B44" s="49"/>
      <c r="C44" s="49"/>
      <c r="D44" s="49"/>
      <c r="E44" s="49"/>
      <c r="F44" s="49"/>
      <c r="G44" s="49"/>
      <c r="H44" s="49"/>
      <c r="I44" s="48"/>
    </row>
    <row r="45" spans="2:11" ht="15.75" x14ac:dyDescent="0.25">
      <c r="B45" s="40" t="s">
        <v>82</v>
      </c>
      <c r="C45" s="36"/>
      <c r="I45" s="48"/>
    </row>
    <row r="46" spans="2:11" ht="15.75" x14ac:dyDescent="0.25">
      <c r="B46" s="45"/>
      <c r="C46" s="36"/>
      <c r="I46" s="48"/>
    </row>
    <row r="47" spans="2:11" s="51" customFormat="1" x14ac:dyDescent="0.25">
      <c r="B47" s="50" t="s">
        <v>83</v>
      </c>
      <c r="F47" s="33"/>
      <c r="G47" s="36"/>
      <c r="H47" s="36"/>
      <c r="I47" s="36"/>
      <c r="J47" s="36"/>
      <c r="K47" s="36"/>
    </row>
    <row r="48" spans="2:11" s="51" customFormat="1" ht="15.75" thickBot="1" x14ac:dyDescent="0.3">
      <c r="B48" s="52" t="s">
        <v>31</v>
      </c>
      <c r="F48" s="33"/>
      <c r="G48" s="36"/>
      <c r="H48" s="7" t="str">
        <f>IF(LEN(B49)&lt;1000,"","Viršytas maksimalus 1000 simbolių skaičius")</f>
        <v/>
      </c>
      <c r="I48" s="36"/>
      <c r="J48" s="36"/>
      <c r="K48" s="36"/>
    </row>
    <row r="49" spans="2:11" ht="171" customHeight="1" thickBot="1" x14ac:dyDescent="0.3">
      <c r="B49" s="250"/>
      <c r="C49" s="251"/>
      <c r="D49" s="251"/>
      <c r="E49" s="251"/>
      <c r="F49" s="251"/>
      <c r="G49" s="251"/>
      <c r="H49" s="252"/>
      <c r="J49" s="36"/>
      <c r="K49" s="36"/>
    </row>
    <row r="50" spans="2:11" ht="15.75" x14ac:dyDescent="0.25">
      <c r="B50" s="45"/>
      <c r="C50" s="36"/>
      <c r="G50" s="36"/>
      <c r="H50" s="36"/>
      <c r="I50" s="36"/>
      <c r="J50" s="36"/>
      <c r="K50" s="36"/>
    </row>
    <row r="51" spans="2:11" x14ac:dyDescent="0.25">
      <c r="B51" s="50" t="s">
        <v>84</v>
      </c>
      <c r="C51" s="51"/>
      <c r="F51" s="36"/>
      <c r="G51" s="36"/>
      <c r="H51" s="36"/>
      <c r="I51" s="36"/>
      <c r="J51" s="36"/>
      <c r="K51" s="36"/>
    </row>
    <row r="52" spans="2:11" x14ac:dyDescent="0.25">
      <c r="B52" s="53" t="s">
        <v>119</v>
      </c>
      <c r="C52" s="51"/>
      <c r="F52" s="36"/>
      <c r="G52" s="36"/>
    </row>
    <row r="53" spans="2:11" ht="63" customHeight="1" x14ac:dyDescent="0.25">
      <c r="B53" s="231"/>
      <c r="C53" s="231"/>
      <c r="D53" s="231"/>
      <c r="E53" s="231"/>
      <c r="F53" s="231"/>
      <c r="G53" s="231"/>
      <c r="H53" s="231"/>
    </row>
    <row r="54" spans="2:11" x14ac:dyDescent="0.25">
      <c r="B54" s="5"/>
      <c r="C54" s="5"/>
      <c r="D54" s="5"/>
      <c r="E54" s="5"/>
      <c r="F54" s="36"/>
      <c r="G54" s="36"/>
    </row>
    <row r="55" spans="2:11" x14ac:dyDescent="0.25">
      <c r="B55" s="35" t="s">
        <v>85</v>
      </c>
      <c r="F55" s="36"/>
      <c r="G55" s="36"/>
    </row>
    <row r="56" spans="2:11" x14ac:dyDescent="0.25">
      <c r="B56" s="53" t="s">
        <v>114</v>
      </c>
      <c r="F56" s="36"/>
      <c r="G56" s="36"/>
    </row>
    <row r="57" spans="2:11" x14ac:dyDescent="0.25">
      <c r="B57" s="53"/>
      <c r="F57" s="36"/>
      <c r="G57" s="36"/>
    </row>
    <row r="58" spans="2:11" x14ac:dyDescent="0.25">
      <c r="B58" s="158" t="s">
        <v>41</v>
      </c>
      <c r="C58" s="158"/>
      <c r="D58" s="158"/>
      <c r="E58" s="158"/>
      <c r="F58" s="158"/>
      <c r="G58" s="158"/>
      <c r="H58" s="158"/>
    </row>
    <row r="59" spans="2:11" x14ac:dyDescent="0.25">
      <c r="B59" s="192" t="s">
        <v>157</v>
      </c>
      <c r="C59" s="193"/>
      <c r="D59" s="246"/>
      <c r="E59" s="247"/>
      <c r="F59" s="247"/>
      <c r="G59" s="247"/>
      <c r="H59" s="248"/>
    </row>
    <row r="60" spans="2:11" x14ac:dyDescent="0.25">
      <c r="F60" s="36"/>
      <c r="G60" s="36"/>
    </row>
    <row r="61" spans="2:11" x14ac:dyDescent="0.25">
      <c r="B61" s="158" t="s">
        <v>104</v>
      </c>
      <c r="C61" s="158"/>
      <c r="D61" s="158"/>
      <c r="E61" s="158"/>
      <c r="F61" s="158"/>
      <c r="G61" s="158"/>
      <c r="H61" s="158"/>
    </row>
    <row r="62" spans="2:11" x14ac:dyDescent="0.25">
      <c r="B62" s="192" t="s">
        <v>157</v>
      </c>
      <c r="C62" s="193"/>
      <c r="D62" s="246"/>
      <c r="E62" s="247"/>
      <c r="F62" s="247"/>
      <c r="G62" s="247"/>
      <c r="H62" s="248"/>
    </row>
    <row r="63" spans="2:11" x14ac:dyDescent="0.25">
      <c r="F63" s="36"/>
      <c r="G63" s="36"/>
    </row>
    <row r="64" spans="2:11" ht="20.100000000000001" customHeight="1" x14ac:dyDescent="0.25">
      <c r="F64" s="36"/>
      <c r="G64" s="36"/>
    </row>
    <row r="65" spans="1:13" ht="20.100000000000001" customHeight="1" x14ac:dyDescent="0.25">
      <c r="B65" s="35" t="s">
        <v>121</v>
      </c>
      <c r="C65" s="36"/>
      <c r="F65" s="36"/>
    </row>
    <row r="66" spans="1:13" s="54" customFormat="1" ht="20.100000000000001" customHeight="1" x14ac:dyDescent="0.25">
      <c r="B66" s="55"/>
      <c r="C66" s="1"/>
      <c r="D66" s="1"/>
      <c r="E66" s="1"/>
      <c r="F66" s="1"/>
      <c r="G66" s="51"/>
      <c r="H66" s="51"/>
      <c r="I66" s="51"/>
      <c r="J66" s="51"/>
    </row>
    <row r="67" spans="1:13" ht="120" x14ac:dyDescent="0.25">
      <c r="A67" s="56"/>
      <c r="B67" s="157" t="s">
        <v>1</v>
      </c>
      <c r="C67" s="157"/>
      <c r="D67" s="68" t="s">
        <v>137</v>
      </c>
      <c r="E67" s="68" t="s">
        <v>138</v>
      </c>
      <c r="F67" s="68" t="s">
        <v>139</v>
      </c>
      <c r="G67" s="68" t="s">
        <v>136</v>
      </c>
      <c r="H67" s="68" t="s">
        <v>140</v>
      </c>
      <c r="I67" s="68" t="s">
        <v>141</v>
      </c>
      <c r="J67" s="51"/>
    </row>
    <row r="68" spans="1:13" s="58" customFormat="1" ht="85.5" customHeight="1" x14ac:dyDescent="0.25">
      <c r="A68" s="57"/>
      <c r="B68" s="157" t="s">
        <v>25</v>
      </c>
      <c r="C68" s="157"/>
      <c r="D68" s="120"/>
      <c r="E68" s="120"/>
      <c r="F68" s="120"/>
      <c r="G68" s="120"/>
      <c r="H68" s="121"/>
      <c r="I68" s="121"/>
      <c r="J68" s="51"/>
    </row>
    <row r="69" spans="1:13" s="58" customFormat="1" ht="85.5" customHeight="1" x14ac:dyDescent="0.25">
      <c r="B69" s="157" t="s">
        <v>122</v>
      </c>
      <c r="C69" s="157"/>
      <c r="D69" s="120"/>
      <c r="E69" s="120"/>
      <c r="F69" s="120"/>
      <c r="G69" s="120"/>
      <c r="H69" s="121"/>
      <c r="I69" s="121"/>
      <c r="J69" s="51"/>
    </row>
    <row r="70" spans="1:13" customFormat="1" x14ac:dyDescent="0.25"/>
    <row r="71" spans="1:13" customFormat="1" x14ac:dyDescent="0.25">
      <c r="B71" s="35" t="s">
        <v>142</v>
      </c>
    </row>
    <row r="72" spans="1:13" customFormat="1" ht="45" customHeight="1" x14ac:dyDescent="0.25">
      <c r="B72" s="157" t="s">
        <v>143</v>
      </c>
      <c r="C72" s="157"/>
      <c r="D72" s="157"/>
      <c r="E72" s="157"/>
      <c r="F72" s="157"/>
      <c r="G72" s="157"/>
      <c r="H72" s="157"/>
      <c r="I72" s="157"/>
    </row>
    <row r="73" spans="1:13" s="58" customFormat="1" ht="85.5" customHeight="1" x14ac:dyDescent="0.25">
      <c r="B73" s="245"/>
      <c r="C73" s="245"/>
      <c r="D73" s="245"/>
      <c r="E73" s="245"/>
      <c r="F73" s="245"/>
      <c r="G73" s="245"/>
      <c r="H73" s="245"/>
      <c r="I73" s="245"/>
      <c r="J73" s="51"/>
    </row>
    <row r="74" spans="1:13" ht="20.100000000000001" customHeight="1" x14ac:dyDescent="0.25">
      <c r="B74" s="48"/>
      <c r="C74" s="36"/>
      <c r="G74" s="51"/>
      <c r="H74" s="51"/>
      <c r="I74" s="51"/>
      <c r="J74" s="51"/>
    </row>
    <row r="75" spans="1:13" s="44" customFormat="1" ht="20.100000000000001" customHeight="1" x14ac:dyDescent="0.25">
      <c r="B75" s="5"/>
      <c r="C75" s="5"/>
      <c r="D75" s="5"/>
      <c r="E75" s="5"/>
      <c r="F75" s="5"/>
      <c r="G75" s="51"/>
      <c r="H75" s="51"/>
      <c r="I75" s="51"/>
      <c r="J75" s="51"/>
    </row>
    <row r="76" spans="1:13" ht="20.100000000000001" customHeight="1" x14ac:dyDescent="0.25">
      <c r="B76" s="40" t="s">
        <v>113</v>
      </c>
      <c r="C76" s="36"/>
      <c r="D76" s="59"/>
      <c r="G76" s="51"/>
      <c r="H76" s="51"/>
      <c r="I76" s="51"/>
      <c r="J76" s="51"/>
    </row>
    <row r="77" spans="1:13" s="44" customFormat="1" ht="20.100000000000001" customHeight="1" x14ac:dyDescent="0.25">
      <c r="B77" s="213"/>
      <c r="C77" s="213"/>
      <c r="D77" s="213"/>
      <c r="E77" s="5"/>
      <c r="F77" s="100"/>
      <c r="G77" s="51"/>
      <c r="H77" s="51"/>
      <c r="I77" s="51"/>
      <c r="J77" s="51"/>
    </row>
    <row r="78" spans="1:13" ht="20.100000000000001" customHeight="1" x14ac:dyDescent="0.25">
      <c r="B78" s="35" t="s">
        <v>124</v>
      </c>
      <c r="F78" s="101"/>
      <c r="G78" s="101"/>
      <c r="H78" s="101"/>
      <c r="I78" s="51"/>
    </row>
    <row r="79" spans="1:13" ht="20.100000000000001" customHeight="1" x14ac:dyDescent="0.25">
      <c r="B79" s="60"/>
      <c r="I79" s="51"/>
    </row>
    <row r="80" spans="1:13" ht="176.25" customHeight="1" x14ac:dyDescent="0.25">
      <c r="B80" s="68" t="s">
        <v>158</v>
      </c>
      <c r="C80" s="157" t="s">
        <v>145</v>
      </c>
      <c r="D80" s="157"/>
      <c r="E80" s="157"/>
      <c r="F80" s="68" t="s">
        <v>146</v>
      </c>
      <c r="G80" s="112" t="s">
        <v>56</v>
      </c>
      <c r="H80" s="68" t="s">
        <v>147</v>
      </c>
      <c r="I80" s="68" t="s">
        <v>57</v>
      </c>
      <c r="J80" s="68" t="s">
        <v>59</v>
      </c>
      <c r="K80" s="17"/>
      <c r="L80" s="17"/>
      <c r="M80" s="61"/>
    </row>
    <row r="81" spans="2:13" ht="15.75" customHeight="1" x14ac:dyDescent="0.25">
      <c r="B81" s="122"/>
      <c r="C81" s="244"/>
      <c r="D81" s="244"/>
      <c r="E81" s="244"/>
      <c r="F81" s="147"/>
      <c r="G81" s="123"/>
      <c r="H81" s="123"/>
      <c r="I81" s="123"/>
      <c r="J81" s="104">
        <f>SUM(G81:I81)</f>
        <v>0</v>
      </c>
      <c r="K81" s="17"/>
      <c r="L81" s="17"/>
      <c r="M81" s="61"/>
    </row>
    <row r="82" spans="2:13" ht="15.75" customHeight="1" x14ac:dyDescent="0.25">
      <c r="B82" s="122"/>
      <c r="C82" s="244"/>
      <c r="D82" s="244"/>
      <c r="E82" s="244"/>
      <c r="F82" s="147"/>
      <c r="G82" s="123"/>
      <c r="H82" s="123"/>
      <c r="I82" s="123"/>
      <c r="J82" s="104">
        <f t="shared" ref="J82:J94" si="0">SUM(G82:I82)</f>
        <v>0</v>
      </c>
      <c r="K82" s="17"/>
      <c r="L82" s="17"/>
      <c r="M82" s="61"/>
    </row>
    <row r="83" spans="2:13" ht="15.75" customHeight="1" x14ac:dyDescent="0.25">
      <c r="B83" s="122"/>
      <c r="C83" s="244"/>
      <c r="D83" s="244"/>
      <c r="E83" s="244"/>
      <c r="F83" s="147"/>
      <c r="G83" s="123"/>
      <c r="H83" s="123"/>
      <c r="I83" s="123"/>
      <c r="J83" s="104">
        <f t="shared" si="0"/>
        <v>0</v>
      </c>
      <c r="K83" s="17"/>
      <c r="L83" s="17"/>
      <c r="M83" s="61"/>
    </row>
    <row r="84" spans="2:13" ht="15.75" customHeight="1" x14ac:dyDescent="0.25">
      <c r="B84" s="122"/>
      <c r="C84" s="244"/>
      <c r="D84" s="244"/>
      <c r="E84" s="244"/>
      <c r="F84" s="147"/>
      <c r="G84" s="123"/>
      <c r="H84" s="123"/>
      <c r="I84" s="123"/>
      <c r="J84" s="104">
        <f t="shared" si="0"/>
        <v>0</v>
      </c>
      <c r="K84" s="17"/>
      <c r="L84" s="17"/>
      <c r="M84" s="61"/>
    </row>
    <row r="85" spans="2:13" ht="15.75" customHeight="1" x14ac:dyDescent="0.25">
      <c r="B85" s="122"/>
      <c r="C85" s="244"/>
      <c r="D85" s="244"/>
      <c r="E85" s="244"/>
      <c r="F85" s="147"/>
      <c r="G85" s="123"/>
      <c r="H85" s="123"/>
      <c r="I85" s="123"/>
      <c r="J85" s="104">
        <f t="shared" si="0"/>
        <v>0</v>
      </c>
      <c r="K85" s="17"/>
      <c r="L85" s="17"/>
      <c r="M85" s="61"/>
    </row>
    <row r="86" spans="2:13" ht="15.75" customHeight="1" x14ac:dyDescent="0.25">
      <c r="B86" s="122"/>
      <c r="C86" s="244"/>
      <c r="D86" s="244"/>
      <c r="E86" s="244"/>
      <c r="F86" s="147"/>
      <c r="G86" s="123"/>
      <c r="H86" s="123"/>
      <c r="I86" s="123"/>
      <c r="J86" s="104">
        <f t="shared" si="0"/>
        <v>0</v>
      </c>
      <c r="K86" s="17"/>
      <c r="L86" s="17"/>
      <c r="M86" s="61"/>
    </row>
    <row r="87" spans="2:13" ht="15.75" customHeight="1" x14ac:dyDescent="0.25">
      <c r="B87" s="122"/>
      <c r="C87" s="244"/>
      <c r="D87" s="244"/>
      <c r="E87" s="244"/>
      <c r="F87" s="147"/>
      <c r="G87" s="123"/>
      <c r="H87" s="123"/>
      <c r="I87" s="123"/>
      <c r="J87" s="104">
        <f t="shared" si="0"/>
        <v>0</v>
      </c>
      <c r="K87" s="17"/>
      <c r="L87" s="17"/>
      <c r="M87" s="61"/>
    </row>
    <row r="88" spans="2:13" ht="15.75" customHeight="1" x14ac:dyDescent="0.25">
      <c r="B88" s="122"/>
      <c r="C88" s="244"/>
      <c r="D88" s="244"/>
      <c r="E88" s="244"/>
      <c r="F88" s="147"/>
      <c r="G88" s="123"/>
      <c r="H88" s="123"/>
      <c r="I88" s="123"/>
      <c r="J88" s="104">
        <f t="shared" si="0"/>
        <v>0</v>
      </c>
      <c r="K88" s="17"/>
      <c r="L88" s="17"/>
      <c r="M88" s="61"/>
    </row>
    <row r="89" spans="2:13" ht="15.75" customHeight="1" x14ac:dyDescent="0.25">
      <c r="B89" s="122"/>
      <c r="C89" s="244"/>
      <c r="D89" s="244"/>
      <c r="E89" s="244"/>
      <c r="F89" s="147"/>
      <c r="G89" s="123"/>
      <c r="H89" s="123"/>
      <c r="I89" s="123"/>
      <c r="J89" s="104">
        <f t="shared" si="0"/>
        <v>0</v>
      </c>
      <c r="K89" s="17"/>
      <c r="L89" s="17"/>
      <c r="M89" s="61"/>
    </row>
    <row r="90" spans="2:13" ht="15.75" customHeight="1" x14ac:dyDescent="0.25">
      <c r="B90" s="122"/>
      <c r="C90" s="244"/>
      <c r="D90" s="244"/>
      <c r="E90" s="244"/>
      <c r="F90" s="147"/>
      <c r="G90" s="123"/>
      <c r="H90" s="123"/>
      <c r="I90" s="123"/>
      <c r="J90" s="104">
        <f t="shared" si="0"/>
        <v>0</v>
      </c>
      <c r="K90" s="17"/>
      <c r="L90" s="17"/>
      <c r="M90" s="61"/>
    </row>
    <row r="91" spans="2:13" ht="15.75" customHeight="1" x14ac:dyDescent="0.25">
      <c r="B91" s="122"/>
      <c r="C91" s="244"/>
      <c r="D91" s="244"/>
      <c r="E91" s="244"/>
      <c r="F91" s="147"/>
      <c r="G91" s="123"/>
      <c r="H91" s="123"/>
      <c r="I91" s="123"/>
      <c r="J91" s="104">
        <f t="shared" si="0"/>
        <v>0</v>
      </c>
      <c r="K91" s="17"/>
      <c r="L91" s="17"/>
      <c r="M91" s="61"/>
    </row>
    <row r="92" spans="2:13" ht="15.75" customHeight="1" x14ac:dyDescent="0.25">
      <c r="B92" s="122"/>
      <c r="C92" s="244"/>
      <c r="D92" s="244"/>
      <c r="E92" s="244"/>
      <c r="F92" s="147"/>
      <c r="G92" s="123"/>
      <c r="H92" s="123"/>
      <c r="I92" s="123"/>
      <c r="J92" s="104">
        <f t="shared" si="0"/>
        <v>0</v>
      </c>
      <c r="K92" s="17"/>
      <c r="L92" s="17"/>
      <c r="M92" s="61"/>
    </row>
    <row r="93" spans="2:13" ht="15.75" customHeight="1" x14ac:dyDescent="0.25">
      <c r="B93" s="122"/>
      <c r="C93" s="244"/>
      <c r="D93" s="244"/>
      <c r="E93" s="244"/>
      <c r="F93" s="147"/>
      <c r="G93" s="123"/>
      <c r="H93" s="123"/>
      <c r="I93" s="123"/>
      <c r="J93" s="104">
        <f t="shared" si="0"/>
        <v>0</v>
      </c>
      <c r="K93" s="17"/>
      <c r="L93" s="17"/>
      <c r="M93" s="61"/>
    </row>
    <row r="94" spans="2:13" ht="15.75" customHeight="1" x14ac:dyDescent="0.25">
      <c r="B94" s="122"/>
      <c r="C94" s="244"/>
      <c r="D94" s="244"/>
      <c r="E94" s="244"/>
      <c r="F94" s="147"/>
      <c r="G94" s="123"/>
      <c r="H94" s="123"/>
      <c r="I94" s="123"/>
      <c r="J94" s="104">
        <f t="shared" si="0"/>
        <v>0</v>
      </c>
      <c r="K94" s="17"/>
      <c r="L94" s="17"/>
      <c r="M94" s="61"/>
    </row>
    <row r="95" spans="2:13" x14ac:dyDescent="0.25">
      <c r="B95" s="105"/>
      <c r="C95" s="215"/>
      <c r="D95" s="216"/>
      <c r="E95" s="216"/>
      <c r="F95" s="220"/>
      <c r="G95" s="115"/>
      <c r="H95" s="216"/>
      <c r="I95" s="216"/>
      <c r="J95" s="219"/>
      <c r="K95" s="17"/>
      <c r="L95" s="17"/>
      <c r="M95" s="61"/>
    </row>
    <row r="96" spans="2:13" ht="15.75" customHeight="1" x14ac:dyDescent="0.25">
      <c r="B96" s="214" t="s">
        <v>144</v>
      </c>
      <c r="C96" s="244"/>
      <c r="D96" s="244"/>
      <c r="E96" s="244"/>
      <c r="F96" s="220"/>
      <c r="G96" s="115"/>
      <c r="H96" s="124"/>
      <c r="I96" s="123"/>
      <c r="J96" s="104">
        <f>SUM(H96:I96)</f>
        <v>0</v>
      </c>
      <c r="K96" s="17"/>
      <c r="L96" s="17"/>
      <c r="M96" s="61"/>
    </row>
    <row r="97" spans="2:13" ht="15.75" customHeight="1" x14ac:dyDescent="0.25">
      <c r="B97" s="214"/>
      <c r="C97" s="244"/>
      <c r="D97" s="244"/>
      <c r="E97" s="244"/>
      <c r="F97" s="220"/>
      <c r="G97" s="115"/>
      <c r="H97" s="124"/>
      <c r="I97" s="123"/>
      <c r="J97" s="104">
        <f t="shared" ref="J97:J98" si="1">SUM(H97:I97)</f>
        <v>0</v>
      </c>
      <c r="K97" s="17"/>
      <c r="L97" s="17"/>
      <c r="M97" s="61"/>
    </row>
    <row r="98" spans="2:13" ht="15.75" customHeight="1" x14ac:dyDescent="0.25">
      <c r="B98" s="214"/>
      <c r="C98" s="244"/>
      <c r="D98" s="244"/>
      <c r="E98" s="244"/>
      <c r="F98" s="220"/>
      <c r="G98" s="115"/>
      <c r="H98" s="124"/>
      <c r="I98" s="123"/>
      <c r="J98" s="104">
        <f t="shared" si="1"/>
        <v>0</v>
      </c>
      <c r="K98" s="17"/>
      <c r="L98" s="17"/>
      <c r="M98" s="61"/>
    </row>
    <row r="99" spans="2:13" ht="15.75" customHeight="1" thickBot="1" x14ac:dyDescent="0.3">
      <c r="B99" s="221" t="s">
        <v>58</v>
      </c>
      <c r="C99" s="222"/>
      <c r="D99" s="222"/>
      <c r="E99" s="222"/>
      <c r="F99" s="223"/>
      <c r="G99" s="116">
        <f>SUM(G81:G94)</f>
        <v>0</v>
      </c>
      <c r="H99" s="116">
        <f>SUM(H81:H98)</f>
        <v>0</v>
      </c>
      <c r="I99" s="116">
        <f>SUM(I81:I98)</f>
        <v>0</v>
      </c>
      <c r="J99" s="106">
        <f>SUM(J81:J98)</f>
        <v>0</v>
      </c>
      <c r="K99" s="17"/>
      <c r="L99" s="17"/>
      <c r="M99" s="61"/>
    </row>
    <row r="100" spans="2:13" ht="20.25" customHeight="1" x14ac:dyDescent="0.25">
      <c r="B100" s="62"/>
      <c r="C100" s="62"/>
      <c r="D100" s="63"/>
      <c r="E100" s="63"/>
      <c r="F100" s="63"/>
      <c r="G100" s="18"/>
      <c r="H100" s="18"/>
      <c r="I100" s="64"/>
      <c r="J100" s="64"/>
    </row>
    <row r="101" spans="2:13" ht="20.25" customHeight="1" x14ac:dyDescent="0.25">
      <c r="B101" s="41"/>
      <c r="C101" s="65"/>
      <c r="D101" s="62"/>
      <c r="E101" s="63"/>
      <c r="F101" s="63"/>
      <c r="G101" s="65"/>
      <c r="H101" s="18"/>
      <c r="I101" s="64"/>
      <c r="J101" s="64"/>
    </row>
    <row r="102" spans="2:13" ht="20.25" customHeight="1" x14ac:dyDescent="0.25">
      <c r="B102" s="35" t="s">
        <v>169</v>
      </c>
      <c r="C102" s="65"/>
      <c r="D102" s="62"/>
      <c r="E102" s="63"/>
      <c r="F102" s="63"/>
      <c r="G102" s="65"/>
      <c r="H102" s="18"/>
      <c r="I102" s="64"/>
      <c r="J102" s="64"/>
    </row>
    <row r="103" spans="2:13" ht="20.25" customHeight="1" x14ac:dyDescent="0.25">
      <c r="B103" s="35"/>
      <c r="C103" s="65"/>
      <c r="D103" s="62"/>
      <c r="E103" s="63"/>
      <c r="F103" s="63"/>
      <c r="G103" s="65"/>
      <c r="H103" s="18"/>
      <c r="I103" s="64"/>
      <c r="J103" s="64"/>
    </row>
    <row r="104" spans="2:13" ht="20.25" customHeight="1" x14ac:dyDescent="0.25">
      <c r="B104" s="66" t="s">
        <v>74</v>
      </c>
      <c r="C104" s="66" t="s">
        <v>75</v>
      </c>
      <c r="D104" s="66" t="s">
        <v>76</v>
      </c>
      <c r="E104" s="66" t="s">
        <v>79</v>
      </c>
      <c r="F104" s="63"/>
      <c r="G104" s="65"/>
      <c r="H104" s="18"/>
      <c r="I104" s="64"/>
      <c r="J104" s="64"/>
    </row>
    <row r="105" spans="2:13" ht="20.25" customHeight="1" x14ac:dyDescent="0.25">
      <c r="B105" s="27" t="s">
        <v>43</v>
      </c>
      <c r="C105" s="125"/>
      <c r="D105" s="126"/>
      <c r="E105" s="30" t="e">
        <f>C105/C119</f>
        <v>#DIV/0!</v>
      </c>
      <c r="F105" s="63"/>
      <c r="G105" s="65"/>
      <c r="H105" s="18"/>
      <c r="I105" s="64"/>
      <c r="J105" s="64"/>
    </row>
    <row r="106" spans="2:13" ht="20.25" customHeight="1" x14ac:dyDescent="0.25">
      <c r="B106" s="27" t="s">
        <v>44</v>
      </c>
      <c r="C106" s="125"/>
      <c r="D106" s="126"/>
      <c r="E106" s="30" t="e">
        <f>C106/C119</f>
        <v>#DIV/0!</v>
      </c>
      <c r="F106" s="63"/>
      <c r="G106" s="65"/>
      <c r="H106" s="18"/>
      <c r="I106" s="64"/>
      <c r="J106" s="64"/>
    </row>
    <row r="107" spans="2:13" ht="30" x14ac:dyDescent="0.25">
      <c r="B107" s="27" t="s">
        <v>45</v>
      </c>
      <c r="C107" s="125"/>
      <c r="D107" s="126"/>
      <c r="E107" s="30" t="e">
        <f>C107/C119</f>
        <v>#DIV/0!</v>
      </c>
      <c r="F107" s="63"/>
      <c r="G107" s="65"/>
      <c r="H107" s="18"/>
      <c r="I107" s="64"/>
      <c r="J107" s="64"/>
    </row>
    <row r="108" spans="2:13" ht="20.25" customHeight="1" x14ac:dyDescent="0.25">
      <c r="B108" s="27" t="s">
        <v>46</v>
      </c>
      <c r="C108" s="125"/>
      <c r="D108" s="126"/>
      <c r="E108" s="30" t="e">
        <f>C108/C119</f>
        <v>#DIV/0!</v>
      </c>
      <c r="F108" s="63"/>
      <c r="G108" s="65"/>
      <c r="H108" s="18"/>
      <c r="I108" s="64"/>
      <c r="J108" s="64"/>
    </row>
    <row r="109" spans="2:13" ht="30" x14ac:dyDescent="0.25">
      <c r="B109" s="27" t="s">
        <v>47</v>
      </c>
      <c r="C109" s="125"/>
      <c r="D109" s="126"/>
      <c r="E109" s="30" t="e">
        <f>C109/C119</f>
        <v>#DIV/0!</v>
      </c>
      <c r="F109" s="63"/>
      <c r="G109" s="65"/>
      <c r="H109" s="18"/>
      <c r="I109" s="64"/>
      <c r="J109" s="64"/>
    </row>
    <row r="110" spans="2:13" ht="20.25" customHeight="1" x14ac:dyDescent="0.25">
      <c r="B110" s="27" t="s">
        <v>48</v>
      </c>
      <c r="C110" s="125"/>
      <c r="D110" s="126"/>
      <c r="E110" s="30" t="e">
        <f>C110/C119</f>
        <v>#DIV/0!</v>
      </c>
      <c r="F110" s="63"/>
      <c r="G110" s="65"/>
      <c r="H110" s="18"/>
      <c r="I110" s="64"/>
      <c r="J110" s="64"/>
    </row>
    <row r="111" spans="2:13" ht="45" x14ac:dyDescent="0.25">
      <c r="B111" s="27" t="s">
        <v>28</v>
      </c>
      <c r="C111" s="125"/>
      <c r="D111" s="126"/>
      <c r="E111" s="30" t="e">
        <f>C111/C119</f>
        <v>#DIV/0!</v>
      </c>
      <c r="F111" s="63"/>
      <c r="G111" s="65"/>
      <c r="H111" s="18"/>
      <c r="I111" s="64"/>
      <c r="J111" s="64"/>
    </row>
    <row r="112" spans="2:13" ht="30" x14ac:dyDescent="0.25">
      <c r="B112" s="27" t="s">
        <v>78</v>
      </c>
      <c r="C112" s="125"/>
      <c r="D112" s="126"/>
      <c r="E112" s="30" t="e">
        <f>C112/C119</f>
        <v>#DIV/0!</v>
      </c>
      <c r="F112" s="63"/>
      <c r="G112" s="65"/>
      <c r="H112" s="18"/>
      <c r="I112" s="64"/>
      <c r="J112" s="64"/>
    </row>
    <row r="113" spans="2:10" ht="30" x14ac:dyDescent="0.25">
      <c r="B113" s="27" t="s">
        <v>50</v>
      </c>
      <c r="C113" s="125"/>
      <c r="D113" s="126"/>
      <c r="E113" s="30" t="e">
        <f>C113/C119</f>
        <v>#DIV/0!</v>
      </c>
      <c r="F113" s="63"/>
      <c r="G113" s="65"/>
      <c r="H113" s="18"/>
      <c r="I113" s="64"/>
      <c r="J113" s="64"/>
    </row>
    <row r="114" spans="2:10" x14ac:dyDescent="0.25">
      <c r="B114" s="27" t="s">
        <v>51</v>
      </c>
      <c r="C114" s="125"/>
      <c r="D114" s="126"/>
      <c r="E114" s="30" t="e">
        <f>C114/C119</f>
        <v>#DIV/0!</v>
      </c>
      <c r="F114" s="63"/>
      <c r="G114" s="65"/>
      <c r="H114" s="18"/>
      <c r="I114" s="64"/>
      <c r="J114" s="64"/>
    </row>
    <row r="115" spans="2:10" ht="20.25" customHeight="1" x14ac:dyDescent="0.25">
      <c r="B115" s="27" t="s">
        <v>52</v>
      </c>
      <c r="C115" s="125"/>
      <c r="D115" s="126"/>
      <c r="E115" s="30" t="e">
        <f>C115/C119</f>
        <v>#DIV/0!</v>
      </c>
      <c r="F115" s="63"/>
      <c r="G115" s="65"/>
      <c r="H115" s="18"/>
      <c r="I115" s="64"/>
      <c r="J115" s="64"/>
    </row>
    <row r="116" spans="2:10" ht="20.25" customHeight="1" x14ac:dyDescent="0.25">
      <c r="B116" s="27" t="s">
        <v>77</v>
      </c>
      <c r="C116" s="125"/>
      <c r="D116" s="126"/>
      <c r="E116" s="30" t="e">
        <f>C116/C119</f>
        <v>#DIV/0!</v>
      </c>
      <c r="F116" s="63"/>
      <c r="G116" s="65"/>
      <c r="H116" s="18"/>
      <c r="I116" s="64"/>
      <c r="J116" s="64"/>
    </row>
    <row r="117" spans="2:10" ht="30" x14ac:dyDescent="0.25">
      <c r="B117" s="27" t="s">
        <v>55</v>
      </c>
      <c r="C117" s="125"/>
      <c r="D117" s="126"/>
      <c r="E117" s="30" t="e">
        <f>C117/C119</f>
        <v>#DIV/0!</v>
      </c>
      <c r="F117" s="63"/>
      <c r="G117" s="65"/>
      <c r="H117" s="18"/>
      <c r="I117" s="64"/>
      <c r="J117" s="64"/>
    </row>
    <row r="118" spans="2:10" ht="30" x14ac:dyDescent="0.25">
      <c r="B118" s="67" t="s">
        <v>54</v>
      </c>
      <c r="C118" s="127"/>
      <c r="D118" s="128"/>
      <c r="E118" s="30" t="e">
        <f>C118/C119</f>
        <v>#DIV/0!</v>
      </c>
      <c r="F118" s="63"/>
      <c r="G118" s="65"/>
      <c r="H118" s="18"/>
      <c r="I118" s="64"/>
      <c r="J118" s="64"/>
    </row>
    <row r="119" spans="2:10" ht="20.25" customHeight="1" x14ac:dyDescent="0.25">
      <c r="B119" s="68" t="s">
        <v>58</v>
      </c>
      <c r="C119" s="28">
        <f>SUM(C105:C118)</f>
        <v>0</v>
      </c>
      <c r="D119" s="28">
        <f>SUM(D105:D118)</f>
        <v>0</v>
      </c>
      <c r="E119" s="24" t="e">
        <f>SUM(E105:E118)</f>
        <v>#DIV/0!</v>
      </c>
      <c r="F119" s="63"/>
      <c r="G119" s="65"/>
      <c r="H119" s="18"/>
      <c r="I119" s="64"/>
      <c r="J119" s="64"/>
    </row>
    <row r="120" spans="2:10" ht="20.25" customHeight="1" x14ac:dyDescent="0.25">
      <c r="B120" s="41"/>
      <c r="C120" s="65"/>
      <c r="D120" s="62"/>
      <c r="E120" s="63"/>
      <c r="F120" s="63"/>
      <c r="G120" s="65"/>
      <c r="H120" s="18"/>
      <c r="I120" s="64"/>
      <c r="J120" s="64"/>
    </row>
    <row r="121" spans="2:10" ht="31.5" x14ac:dyDescent="0.25">
      <c r="B121" s="41"/>
      <c r="C121" s="69" t="s">
        <v>70</v>
      </c>
      <c r="D121" s="70" t="s">
        <v>71</v>
      </c>
      <c r="E121" s="70" t="s">
        <v>159</v>
      </c>
      <c r="I121" s="64"/>
      <c r="J121" s="64"/>
    </row>
    <row r="122" spans="2:10" ht="20.25" customHeight="1" x14ac:dyDescent="0.25">
      <c r="B122" s="41"/>
      <c r="C122" s="21">
        <f>G99</f>
        <v>0</v>
      </c>
      <c r="D122" s="22">
        <f>SUM(I99,H99)</f>
        <v>0</v>
      </c>
      <c r="E122" s="22">
        <f>C122+D122</f>
        <v>0</v>
      </c>
      <c r="I122" s="64"/>
      <c r="J122" s="64"/>
    </row>
    <row r="123" spans="2:10" ht="20.25" customHeight="1" x14ac:dyDescent="0.25">
      <c r="B123" s="41"/>
      <c r="C123" s="31" t="e">
        <f>C122/E122</f>
        <v>#DIV/0!</v>
      </c>
      <c r="D123" s="31" t="e">
        <f>D122/E122</f>
        <v>#DIV/0!</v>
      </c>
      <c r="E123" s="31" t="e">
        <f>D123+C123</f>
        <v>#DIV/0!</v>
      </c>
      <c r="I123" s="64"/>
      <c r="J123" s="64"/>
    </row>
    <row r="124" spans="2:10" ht="20.25" customHeight="1" x14ac:dyDescent="0.25">
      <c r="B124" s="41"/>
      <c r="C124" s="65"/>
      <c r="D124" s="62"/>
      <c r="E124" s="63"/>
      <c r="F124" s="63"/>
      <c r="G124" s="65"/>
      <c r="H124" s="18"/>
      <c r="I124" s="64"/>
      <c r="J124" s="64"/>
    </row>
    <row r="125" spans="2:10" ht="20.25" customHeight="1" x14ac:dyDescent="0.25">
      <c r="B125" s="35" t="s">
        <v>148</v>
      </c>
      <c r="C125" s="65"/>
      <c r="D125" s="62"/>
      <c r="E125" s="63"/>
      <c r="F125" s="63"/>
      <c r="G125" s="65"/>
      <c r="H125" s="18"/>
      <c r="I125" s="64"/>
      <c r="J125" s="64"/>
    </row>
    <row r="126" spans="2:10" ht="20.25" customHeight="1" x14ac:dyDescent="0.25">
      <c r="B126" s="41"/>
      <c r="C126" s="65"/>
      <c r="D126" s="62"/>
      <c r="E126" s="63"/>
      <c r="F126" s="63"/>
      <c r="G126" s="65"/>
      <c r="H126" s="18"/>
      <c r="I126" s="64"/>
      <c r="J126" s="64"/>
    </row>
    <row r="127" spans="2:10" ht="20.25" customHeight="1" x14ac:dyDescent="0.25">
      <c r="B127" s="233"/>
      <c r="C127" s="234"/>
      <c r="D127" s="234"/>
      <c r="E127" s="234"/>
      <c r="F127" s="234"/>
      <c r="G127" s="234"/>
      <c r="H127" s="235"/>
      <c r="I127" s="64"/>
      <c r="J127" s="64"/>
    </row>
    <row r="128" spans="2:10" ht="20.25" customHeight="1" x14ac:dyDescent="0.25">
      <c r="B128" s="236"/>
      <c r="C128" s="237"/>
      <c r="D128" s="237"/>
      <c r="E128" s="237"/>
      <c r="F128" s="237"/>
      <c r="G128" s="237"/>
      <c r="H128" s="238"/>
      <c r="I128" s="64"/>
      <c r="J128" s="64"/>
    </row>
    <row r="129" spans="2:10" ht="20.25" customHeight="1" x14ac:dyDescent="0.25">
      <c r="B129" s="239"/>
      <c r="C129" s="240"/>
      <c r="D129" s="240"/>
      <c r="E129" s="240"/>
      <c r="F129" s="240"/>
      <c r="G129" s="240"/>
      <c r="H129" s="241"/>
      <c r="I129" s="64"/>
      <c r="J129" s="64"/>
    </row>
    <row r="130" spans="2:10" ht="20.25" customHeight="1" x14ac:dyDescent="0.25">
      <c r="B130" s="41"/>
      <c r="C130" s="65"/>
      <c r="D130" s="62"/>
      <c r="E130" s="63"/>
      <c r="F130" s="63"/>
      <c r="G130" s="65"/>
      <c r="H130" s="18"/>
      <c r="I130" s="64"/>
      <c r="J130" s="64"/>
    </row>
    <row r="131" spans="2:10" ht="20.25" customHeight="1" x14ac:dyDescent="0.25">
      <c r="B131" s="41"/>
      <c r="C131" s="65"/>
      <c r="D131" s="62"/>
      <c r="E131" s="63"/>
      <c r="F131" s="63"/>
      <c r="G131" s="65"/>
      <c r="H131" s="18"/>
      <c r="I131" s="64"/>
      <c r="J131" s="64"/>
    </row>
    <row r="132" spans="2:10" ht="20.25" customHeight="1" x14ac:dyDescent="0.25">
      <c r="B132" s="35" t="s">
        <v>149</v>
      </c>
      <c r="C132" s="65"/>
      <c r="D132" s="62"/>
      <c r="E132" s="63"/>
      <c r="F132" s="63"/>
      <c r="G132" s="65"/>
      <c r="H132" s="18"/>
      <c r="I132" s="64"/>
      <c r="J132" s="64"/>
    </row>
    <row r="133" spans="2:10" ht="20.25" customHeight="1" x14ac:dyDescent="0.25">
      <c r="B133" s="41"/>
      <c r="C133" s="65"/>
      <c r="D133" s="62"/>
      <c r="E133" s="63"/>
      <c r="F133" s="63"/>
      <c r="G133" s="65"/>
      <c r="H133" s="18"/>
      <c r="I133" s="64"/>
      <c r="J133" s="64"/>
    </row>
    <row r="134" spans="2:10" ht="20.25" customHeight="1" x14ac:dyDescent="0.25">
      <c r="B134" s="233"/>
      <c r="C134" s="234"/>
      <c r="D134" s="234"/>
      <c r="E134" s="234"/>
      <c r="F134" s="234"/>
      <c r="G134" s="234"/>
      <c r="H134" s="235"/>
      <c r="I134" s="64"/>
      <c r="J134" s="64"/>
    </row>
    <row r="135" spans="2:10" ht="20.25" customHeight="1" x14ac:dyDescent="0.25">
      <c r="B135" s="236"/>
      <c r="C135" s="237"/>
      <c r="D135" s="237"/>
      <c r="E135" s="237"/>
      <c r="F135" s="237"/>
      <c r="G135" s="237"/>
      <c r="H135" s="238"/>
      <c r="I135" s="64"/>
      <c r="J135" s="64"/>
    </row>
    <row r="136" spans="2:10" ht="20.25" customHeight="1" x14ac:dyDescent="0.25">
      <c r="B136" s="239"/>
      <c r="C136" s="240"/>
      <c r="D136" s="240"/>
      <c r="E136" s="240"/>
      <c r="F136" s="240"/>
      <c r="G136" s="240"/>
      <c r="H136" s="241"/>
      <c r="I136" s="64"/>
      <c r="J136" s="64"/>
    </row>
    <row r="137" spans="2:10" ht="20.25" customHeight="1" x14ac:dyDescent="0.25">
      <c r="B137" s="41"/>
      <c r="C137" s="65"/>
      <c r="D137" s="62"/>
      <c r="E137" s="63"/>
      <c r="F137" s="63"/>
      <c r="G137" s="65"/>
      <c r="H137" s="18"/>
      <c r="I137" s="64"/>
      <c r="J137" s="64"/>
    </row>
    <row r="138" spans="2:10" ht="20.25" customHeight="1" x14ac:dyDescent="0.25">
      <c r="B138" s="41"/>
      <c r="C138" s="65"/>
      <c r="D138" s="62"/>
      <c r="E138" s="63"/>
      <c r="F138" s="63"/>
      <c r="G138" s="65"/>
      <c r="H138" s="18"/>
      <c r="I138" s="64"/>
      <c r="J138" s="64"/>
    </row>
    <row r="139" spans="2:10" ht="20.25" customHeight="1" x14ac:dyDescent="0.25">
      <c r="B139" s="35" t="s">
        <v>150</v>
      </c>
      <c r="C139" s="65"/>
      <c r="D139" s="62"/>
      <c r="E139" s="63"/>
      <c r="F139" s="63"/>
      <c r="G139" s="65"/>
      <c r="H139" s="18"/>
      <c r="I139" s="64"/>
      <c r="J139" s="64"/>
    </row>
    <row r="140" spans="2:10" ht="20.25" customHeight="1" x14ac:dyDescent="0.25">
      <c r="B140" s="41"/>
      <c r="C140" s="65"/>
      <c r="D140" s="62"/>
      <c r="E140" s="63"/>
      <c r="F140" s="63"/>
      <c r="G140" s="65"/>
      <c r="H140" s="18"/>
      <c r="I140" s="64"/>
      <c r="J140" s="64"/>
    </row>
    <row r="141" spans="2:10" ht="20.25" customHeight="1" x14ac:dyDescent="0.25">
      <c r="B141" s="242"/>
      <c r="C141" s="243"/>
      <c r="D141" s="243"/>
      <c r="E141" s="243"/>
      <c r="F141" s="243"/>
      <c r="G141" s="243"/>
      <c r="H141" s="243"/>
      <c r="I141" s="64"/>
      <c r="J141" s="64"/>
    </row>
    <row r="142" spans="2:10" ht="20.25" customHeight="1" x14ac:dyDescent="0.25">
      <c r="B142" s="243"/>
      <c r="C142" s="243"/>
      <c r="D142" s="243"/>
      <c r="E142" s="243"/>
      <c r="F142" s="243"/>
      <c r="G142" s="243"/>
      <c r="H142" s="243"/>
      <c r="I142" s="64"/>
      <c r="J142" s="64"/>
    </row>
    <row r="143" spans="2:10" ht="20.25" customHeight="1" x14ac:dyDescent="0.25">
      <c r="B143" s="243"/>
      <c r="C143" s="243"/>
      <c r="D143" s="243"/>
      <c r="E143" s="243"/>
      <c r="F143" s="243"/>
      <c r="G143" s="243"/>
      <c r="H143" s="243"/>
      <c r="I143" s="64"/>
      <c r="J143" s="64"/>
    </row>
    <row r="144" spans="2:10" ht="20.25" customHeight="1" x14ac:dyDescent="0.25">
      <c r="B144" s="41"/>
      <c r="C144" s="65"/>
      <c r="D144" s="62"/>
      <c r="E144" s="63"/>
      <c r="F144" s="63"/>
      <c r="G144" s="65"/>
      <c r="H144" s="18"/>
      <c r="I144" s="64"/>
      <c r="J144" s="64"/>
    </row>
    <row r="145" spans="2:10" ht="20.25" customHeight="1" x14ac:dyDescent="0.25">
      <c r="B145" s="41"/>
      <c r="C145" s="65"/>
      <c r="D145" s="62"/>
      <c r="E145" s="63"/>
      <c r="F145" s="63"/>
      <c r="G145" s="65"/>
      <c r="H145" s="18"/>
      <c r="I145" s="64"/>
      <c r="J145" s="64"/>
    </row>
    <row r="146" spans="2:10" s="44" customFormat="1" x14ac:dyDescent="0.25">
      <c r="B146" s="35" t="s">
        <v>129</v>
      </c>
      <c r="C146" s="5"/>
      <c r="D146" s="5"/>
      <c r="E146" s="5"/>
      <c r="F146" s="5"/>
      <c r="G146" s="5"/>
      <c r="H146" s="5"/>
      <c r="I146" s="64"/>
      <c r="J146" s="64"/>
    </row>
    <row r="147" spans="2:10" ht="20.100000000000001" customHeight="1" x14ac:dyDescent="0.25">
      <c r="B147" s="71" t="s">
        <v>60</v>
      </c>
      <c r="C147" s="6"/>
      <c r="D147" s="6"/>
      <c r="E147" s="6"/>
      <c r="F147" s="64"/>
      <c r="G147" s="64"/>
      <c r="H147" s="64"/>
      <c r="I147" s="64"/>
      <c r="J147" s="64"/>
    </row>
    <row r="148" spans="2:10" ht="46.5" customHeight="1" x14ac:dyDescent="0.25">
      <c r="B148" s="228"/>
      <c r="C148" s="228"/>
      <c r="D148" s="228"/>
      <c r="E148" s="228"/>
      <c r="F148" s="228"/>
      <c r="G148" s="228"/>
      <c r="H148" s="228"/>
      <c r="I148" s="64"/>
      <c r="J148" s="64"/>
    </row>
    <row r="149" spans="2:10" ht="20.100000000000001" customHeight="1" x14ac:dyDescent="0.25">
      <c r="B149" s="5"/>
      <c r="C149" s="5"/>
      <c r="D149" s="5"/>
      <c r="E149" s="5"/>
      <c r="F149" s="64"/>
      <c r="G149" s="64"/>
      <c r="H149" s="64"/>
      <c r="I149" s="64"/>
      <c r="J149" s="64"/>
    </row>
    <row r="150" spans="2:10" s="44" customFormat="1" ht="20.100000000000001" customHeight="1" x14ac:dyDescent="0.25">
      <c r="B150" s="35" t="s">
        <v>130</v>
      </c>
      <c r="C150" s="5"/>
      <c r="D150" s="5"/>
      <c r="E150" s="5"/>
      <c r="F150" s="5"/>
      <c r="G150" s="5"/>
      <c r="H150" s="5"/>
      <c r="I150" s="64"/>
      <c r="J150" s="64"/>
    </row>
    <row r="151" spans="2:10" s="73" customFormat="1" ht="16.5" customHeight="1" x14ac:dyDescent="0.2">
      <c r="B151" s="72" t="s">
        <v>61</v>
      </c>
      <c r="C151" s="2"/>
      <c r="D151" s="2"/>
      <c r="E151" s="2"/>
      <c r="F151" s="64"/>
      <c r="G151" s="64"/>
      <c r="H151" s="64"/>
      <c r="I151" s="64"/>
      <c r="J151" s="64"/>
    </row>
    <row r="152" spans="2:10" ht="39" customHeight="1" x14ac:dyDescent="0.25">
      <c r="B152" s="228"/>
      <c r="C152" s="228"/>
      <c r="D152" s="228"/>
      <c r="E152" s="228"/>
      <c r="F152" s="228"/>
      <c r="G152" s="228"/>
      <c r="H152" s="228"/>
      <c r="I152" s="74"/>
      <c r="J152" s="74"/>
    </row>
    <row r="153" spans="2:10" ht="20.100000000000001" customHeight="1" x14ac:dyDescent="0.25">
      <c r="B153" s="5"/>
      <c r="C153" s="5"/>
      <c r="D153" s="5"/>
      <c r="E153" s="5"/>
      <c r="F153" s="64"/>
      <c r="G153" s="64"/>
      <c r="H153" s="64"/>
      <c r="I153" s="64"/>
      <c r="J153" s="64"/>
    </row>
    <row r="154" spans="2:10" s="44" customFormat="1" ht="20.100000000000001" customHeight="1" x14ac:dyDescent="0.25">
      <c r="B154" s="40" t="s">
        <v>86</v>
      </c>
      <c r="C154" s="5"/>
      <c r="D154" s="5"/>
      <c r="E154" s="5"/>
      <c r="F154" s="5"/>
      <c r="G154" s="5"/>
      <c r="H154" s="5"/>
      <c r="I154" s="3"/>
      <c r="J154" s="5"/>
    </row>
    <row r="155" spans="2:10" s="73" customFormat="1" ht="20.100000000000001" customHeight="1" x14ac:dyDescent="0.2">
      <c r="B155" s="72"/>
      <c r="C155" s="2"/>
      <c r="D155" s="2"/>
      <c r="E155" s="2"/>
      <c r="F155" s="2"/>
      <c r="G155" s="2"/>
      <c r="H155" s="2"/>
      <c r="I155" s="64"/>
      <c r="J155" s="2"/>
    </row>
    <row r="156" spans="2:10" ht="27.75" customHeight="1" x14ac:dyDescent="0.25">
      <c r="B156" s="218" t="s">
        <v>133</v>
      </c>
      <c r="C156" s="218"/>
      <c r="D156" s="218"/>
      <c r="E156" s="218"/>
      <c r="F156" s="75"/>
      <c r="G156" s="76"/>
      <c r="H156" s="76"/>
      <c r="I156" s="64"/>
      <c r="J156" s="76"/>
    </row>
    <row r="157" spans="2:10" ht="240" x14ac:dyDescent="0.25">
      <c r="B157" s="25" t="s">
        <v>63</v>
      </c>
      <c r="C157" s="25" t="s">
        <v>64</v>
      </c>
      <c r="D157" s="25" t="s">
        <v>125</v>
      </c>
      <c r="E157" s="107" t="s">
        <v>126</v>
      </c>
      <c r="F157" s="25" t="s">
        <v>105</v>
      </c>
      <c r="G157" s="25" t="s">
        <v>2</v>
      </c>
      <c r="H157" s="25" t="s">
        <v>3</v>
      </c>
      <c r="I157" s="5"/>
      <c r="J157" s="5"/>
    </row>
    <row r="158" spans="2:10" ht="60" x14ac:dyDescent="0.25">
      <c r="B158" s="25" t="s">
        <v>62</v>
      </c>
      <c r="C158" s="129"/>
      <c r="D158" s="129"/>
      <c r="E158" s="130"/>
      <c r="F158" s="130"/>
      <c r="G158" s="130"/>
      <c r="H158" s="130"/>
      <c r="I158" s="5"/>
      <c r="J158" s="5"/>
    </row>
    <row r="159" spans="2:10" ht="46.5" customHeight="1" x14ac:dyDescent="0.25">
      <c r="B159" s="25" t="s">
        <v>4</v>
      </c>
      <c r="C159" s="129"/>
      <c r="D159" s="130"/>
      <c r="E159" s="130"/>
      <c r="F159" s="130"/>
      <c r="G159" s="130"/>
      <c r="H159" s="130"/>
      <c r="I159" s="5"/>
      <c r="J159" s="5"/>
    </row>
    <row r="160" spans="2:10" ht="51.75" customHeight="1" x14ac:dyDescent="0.25">
      <c r="B160" s="19" t="s">
        <v>5</v>
      </c>
      <c r="C160" s="129"/>
      <c r="D160" s="130"/>
      <c r="E160" s="130"/>
      <c r="F160" s="130"/>
      <c r="G160" s="130"/>
      <c r="H160" s="130"/>
      <c r="I160" s="5"/>
      <c r="J160" s="5"/>
    </row>
    <row r="161" spans="2:11" ht="57" customHeight="1" x14ac:dyDescent="0.25">
      <c r="B161" s="19" t="s">
        <v>5</v>
      </c>
      <c r="C161" s="129"/>
      <c r="D161" s="130"/>
      <c r="E161" s="130"/>
      <c r="F161" s="130"/>
      <c r="G161" s="130"/>
      <c r="H161" s="130"/>
      <c r="I161" s="5"/>
      <c r="J161" s="5"/>
    </row>
    <row r="162" spans="2:11" ht="20.100000000000001" customHeight="1" x14ac:dyDescent="0.25">
      <c r="B162" s="5"/>
      <c r="C162" s="5"/>
      <c r="D162" s="5"/>
      <c r="E162" s="5"/>
      <c r="F162" s="5"/>
      <c r="G162" s="5"/>
      <c r="H162" s="5"/>
      <c r="I162" s="5"/>
      <c r="J162" s="5"/>
    </row>
    <row r="163" spans="2:11" ht="20.100000000000001" customHeight="1" x14ac:dyDescent="0.25">
      <c r="B163" s="40" t="s">
        <v>87</v>
      </c>
      <c r="C163" s="5"/>
      <c r="D163" s="5"/>
      <c r="E163" s="5"/>
      <c r="F163" s="5"/>
      <c r="G163" s="5"/>
      <c r="H163" s="5"/>
      <c r="I163" s="2"/>
      <c r="J163" s="5"/>
    </row>
    <row r="164" spans="2:11" ht="20.100000000000001" customHeight="1" x14ac:dyDescent="0.25">
      <c r="B164" s="217"/>
      <c r="C164" s="217"/>
      <c r="D164" s="217"/>
      <c r="E164" s="217"/>
      <c r="F164" s="5"/>
      <c r="G164" s="5"/>
      <c r="H164" s="5"/>
      <c r="I164" s="2"/>
      <c r="J164" s="5"/>
    </row>
    <row r="165" spans="2:11" ht="20.100000000000001" customHeight="1" x14ac:dyDescent="0.25">
      <c r="B165" s="35" t="s">
        <v>88</v>
      </c>
      <c r="C165" s="5"/>
      <c r="D165" s="5"/>
      <c r="E165" s="5"/>
      <c r="F165" s="5"/>
      <c r="G165" s="5"/>
      <c r="H165" s="5"/>
      <c r="I165" s="5"/>
      <c r="J165" s="5"/>
    </row>
    <row r="166" spans="2:11" ht="45.75" customHeight="1" x14ac:dyDescent="0.25">
      <c r="B166" s="228"/>
      <c r="C166" s="228"/>
      <c r="D166" s="228"/>
      <c r="E166" s="228"/>
      <c r="F166" s="228"/>
      <c r="G166" s="228"/>
      <c r="H166" s="228"/>
      <c r="I166" s="5"/>
      <c r="J166" s="5"/>
    </row>
    <row r="167" spans="2:11" ht="20.100000000000001" customHeight="1" x14ac:dyDescent="0.25">
      <c r="B167" s="6"/>
      <c r="C167" s="6"/>
      <c r="D167" s="6"/>
      <c r="E167" s="6"/>
      <c r="F167" s="5"/>
      <c r="G167" s="5"/>
      <c r="H167" s="5"/>
      <c r="I167" s="5"/>
      <c r="J167" s="5"/>
    </row>
    <row r="168" spans="2:11" x14ac:dyDescent="0.25">
      <c r="B168" s="35" t="s">
        <v>89</v>
      </c>
      <c r="C168" s="5"/>
      <c r="D168" s="5"/>
      <c r="E168" s="5"/>
      <c r="F168" s="5"/>
      <c r="G168" s="5"/>
      <c r="H168" s="5"/>
      <c r="I168" s="1"/>
      <c r="J168" s="5"/>
    </row>
    <row r="169" spans="2:11" ht="57" customHeight="1" x14ac:dyDescent="0.25">
      <c r="B169" s="228"/>
      <c r="C169" s="228"/>
      <c r="D169" s="228"/>
      <c r="E169" s="228"/>
      <c r="F169" s="228"/>
      <c r="G169" s="228"/>
      <c r="H169" s="228"/>
      <c r="I169" s="5"/>
      <c r="J169" s="5"/>
    </row>
    <row r="170" spans="2:11" ht="20.100000000000001" customHeight="1" x14ac:dyDescent="0.25">
      <c r="B170" s="6"/>
      <c r="C170" s="6"/>
      <c r="D170" s="6"/>
      <c r="E170" s="6"/>
      <c r="F170" s="5"/>
      <c r="G170" s="5"/>
      <c r="H170" s="5"/>
      <c r="I170" s="5"/>
      <c r="J170" s="5"/>
      <c r="K170" s="5"/>
    </row>
    <row r="171" spans="2:11" ht="20.100000000000001" customHeight="1" x14ac:dyDescent="0.25">
      <c r="B171" s="35" t="s">
        <v>90</v>
      </c>
      <c r="C171" s="5"/>
      <c r="D171" s="5"/>
      <c r="E171" s="5"/>
    </row>
    <row r="172" spans="2:11" s="77" customFormat="1" ht="20.100000000000001" customHeight="1" x14ac:dyDescent="0.25">
      <c r="B172" s="72" t="s">
        <v>65</v>
      </c>
      <c r="C172" s="2"/>
      <c r="D172" s="2"/>
      <c r="E172" s="2"/>
      <c r="F172" s="33"/>
      <c r="G172" s="33"/>
      <c r="H172" s="33"/>
      <c r="I172" s="33"/>
      <c r="J172" s="33"/>
      <c r="K172" s="33"/>
    </row>
    <row r="173" spans="2:11" s="77" customFormat="1" ht="20.100000000000001" customHeight="1" x14ac:dyDescent="0.25">
      <c r="B173" s="72" t="s">
        <v>66</v>
      </c>
      <c r="C173" s="2"/>
      <c r="D173" s="2"/>
      <c r="E173" s="2"/>
      <c r="F173" s="33"/>
      <c r="G173" s="33"/>
      <c r="H173" s="33"/>
      <c r="I173" s="33"/>
      <c r="J173" s="33"/>
      <c r="K173" s="33"/>
    </row>
    <row r="174" spans="2:11" s="78" customFormat="1" ht="39.75" customHeight="1" x14ac:dyDescent="0.25">
      <c r="B174" s="158" t="s">
        <v>6</v>
      </c>
      <c r="C174" s="158"/>
      <c r="D174" s="158" t="s">
        <v>7</v>
      </c>
      <c r="E174" s="158"/>
      <c r="F174" s="158" t="s">
        <v>8</v>
      </c>
      <c r="G174" s="158"/>
      <c r="H174" s="26" t="s">
        <v>9</v>
      </c>
      <c r="I174" s="33"/>
      <c r="J174" s="33"/>
      <c r="K174" s="33"/>
    </row>
    <row r="175" spans="2:11" ht="20.100000000000001" customHeight="1" x14ac:dyDescent="0.25">
      <c r="B175" s="228"/>
      <c r="C175" s="228"/>
      <c r="D175" s="228"/>
      <c r="E175" s="228"/>
      <c r="F175" s="232"/>
      <c r="G175" s="232"/>
      <c r="H175" s="119"/>
    </row>
    <row r="176" spans="2:11" ht="20.100000000000001" customHeight="1" x14ac:dyDescent="0.25">
      <c r="B176" s="228"/>
      <c r="C176" s="228"/>
      <c r="D176" s="228"/>
      <c r="E176" s="228"/>
      <c r="F176" s="232"/>
      <c r="G176" s="232"/>
      <c r="H176" s="119"/>
    </row>
    <row r="177" spans="1:11" ht="20.100000000000001" customHeight="1" x14ac:dyDescent="0.25">
      <c r="B177" s="228"/>
      <c r="C177" s="228"/>
      <c r="D177" s="228"/>
      <c r="E177" s="228"/>
      <c r="F177" s="232"/>
      <c r="G177" s="232"/>
      <c r="H177" s="119"/>
    </row>
    <row r="178" spans="1:11" ht="20.100000000000001" customHeight="1" x14ac:dyDescent="0.25">
      <c r="B178" s="6"/>
      <c r="C178" s="6"/>
      <c r="D178" s="6"/>
      <c r="E178" s="6"/>
    </row>
    <row r="179" spans="1:11" ht="20.100000000000001" customHeight="1" thickBot="1" x14ac:dyDescent="0.3">
      <c r="B179" s="60"/>
      <c r="C179" s="5"/>
      <c r="D179" s="5"/>
      <c r="E179" s="5"/>
      <c r="F179" s="5"/>
      <c r="G179" s="5"/>
      <c r="H179" s="5"/>
      <c r="I179" s="5"/>
      <c r="J179" s="5"/>
      <c r="K179" s="5"/>
    </row>
    <row r="180" spans="1:11" ht="20.100000000000001" customHeight="1" thickBot="1" x14ac:dyDescent="0.3">
      <c r="A180" s="56"/>
      <c r="B180" s="160" t="s">
        <v>27</v>
      </c>
      <c r="C180" s="161"/>
      <c r="D180" s="161"/>
      <c r="E180" s="161"/>
      <c r="F180" s="161"/>
      <c r="G180" s="161"/>
      <c r="H180" s="162"/>
      <c r="I180" s="79"/>
      <c r="J180" s="5"/>
    </row>
    <row r="181" spans="1:11" s="51" customFormat="1" ht="20.100000000000001" customHeight="1" x14ac:dyDescent="0.25">
      <c r="B181" s="166" t="s">
        <v>67</v>
      </c>
      <c r="C181" s="166"/>
      <c r="D181" s="166"/>
      <c r="E181" s="166"/>
      <c r="F181" s="166"/>
      <c r="G181" s="166"/>
      <c r="H181" s="166"/>
      <c r="I181" s="33"/>
    </row>
    <row r="182" spans="1:11" s="51" customFormat="1" ht="60" customHeight="1" x14ac:dyDescent="0.25">
      <c r="B182" s="168" t="s">
        <v>106</v>
      </c>
      <c r="C182" s="168"/>
      <c r="D182" s="168"/>
      <c r="E182" s="168"/>
      <c r="F182" s="168"/>
      <c r="G182" s="168"/>
      <c r="H182" s="168"/>
    </row>
    <row r="183" spans="1:11" ht="96.75" customHeight="1" x14ac:dyDescent="0.25">
      <c r="B183" s="229"/>
      <c r="C183" s="230"/>
      <c r="D183" s="230"/>
      <c r="E183" s="230"/>
      <c r="F183" s="230"/>
      <c r="G183" s="167" t="s">
        <v>107</v>
      </c>
      <c r="H183" s="167"/>
      <c r="I183" s="51"/>
      <c r="J183" s="51"/>
    </row>
    <row r="184" spans="1:11" x14ac:dyDescent="0.25">
      <c r="B184" s="20"/>
      <c r="C184" s="20"/>
      <c r="D184" s="20"/>
      <c r="E184" s="20"/>
      <c r="F184" s="20"/>
      <c r="G184" s="80"/>
      <c r="H184" s="80"/>
      <c r="I184" s="51"/>
      <c r="J184" s="51"/>
    </row>
    <row r="185" spans="1:11" s="51" customFormat="1" ht="50.25" customHeight="1" x14ac:dyDescent="0.25">
      <c r="B185" s="168" t="s">
        <v>151</v>
      </c>
      <c r="C185" s="168"/>
      <c r="D185" s="168"/>
      <c r="E185" s="168"/>
      <c r="F185" s="168"/>
      <c r="G185" s="168"/>
      <c r="H185" s="168"/>
    </row>
    <row r="186" spans="1:11" ht="96.75" customHeight="1" x14ac:dyDescent="0.25">
      <c r="B186" s="231"/>
      <c r="C186" s="231"/>
      <c r="D186" s="231"/>
      <c r="E186" s="231"/>
      <c r="F186" s="229"/>
      <c r="G186" s="167" t="s">
        <v>108</v>
      </c>
      <c r="H186" s="167"/>
      <c r="I186" s="51"/>
      <c r="J186" s="51"/>
    </row>
    <row r="187" spans="1:11" x14ac:dyDescent="0.25">
      <c r="B187" s="20"/>
      <c r="C187" s="20"/>
      <c r="D187" s="20"/>
      <c r="E187" s="20"/>
      <c r="F187" s="20"/>
      <c r="G187" s="80"/>
      <c r="H187" s="80"/>
      <c r="I187" s="51"/>
      <c r="J187" s="51"/>
    </row>
    <row r="188" spans="1:11" s="51" customFormat="1" ht="44.25" customHeight="1" x14ac:dyDescent="0.25">
      <c r="B188" s="169" t="s">
        <v>152</v>
      </c>
      <c r="C188" s="169"/>
      <c r="D188" s="169"/>
      <c r="E188" s="169"/>
      <c r="F188" s="169"/>
      <c r="G188" s="169"/>
      <c r="H188" s="169"/>
    </row>
    <row r="189" spans="1:11" ht="100.5" customHeight="1" x14ac:dyDescent="0.25">
      <c r="B189" s="228"/>
      <c r="C189" s="228"/>
      <c r="D189" s="228"/>
      <c r="E189" s="228"/>
      <c r="F189" s="228"/>
      <c r="G189" s="228"/>
      <c r="H189" s="228"/>
      <c r="I189" s="51"/>
      <c r="J189" s="51"/>
    </row>
    <row r="190" spans="1:11" x14ac:dyDescent="0.25">
      <c r="B190" s="20"/>
      <c r="C190" s="20"/>
      <c r="D190" s="20"/>
      <c r="E190" s="20"/>
      <c r="F190" s="20"/>
      <c r="G190" s="80"/>
      <c r="H190" s="80"/>
      <c r="I190" s="51"/>
      <c r="J190" s="51"/>
    </row>
    <row r="191" spans="1:11" ht="43.5" customHeight="1" x14ac:dyDescent="0.25">
      <c r="B191" s="155" t="s">
        <v>153</v>
      </c>
      <c r="C191" s="155"/>
      <c r="D191" s="155"/>
      <c r="E191" s="155"/>
      <c r="F191" s="155"/>
      <c r="G191" s="155"/>
      <c r="H191" s="155"/>
      <c r="I191" s="51"/>
      <c r="J191" s="51"/>
    </row>
    <row r="192" spans="1:11" ht="49.5" customHeight="1" x14ac:dyDescent="0.25">
      <c r="B192" s="29" t="s">
        <v>68</v>
      </c>
      <c r="C192" s="29">
        <v>2021</v>
      </c>
      <c r="D192" s="29">
        <v>2022</v>
      </c>
      <c r="E192" s="29">
        <v>2023</v>
      </c>
      <c r="F192" s="157" t="s">
        <v>116</v>
      </c>
      <c r="G192" s="157"/>
      <c r="H192" s="157"/>
      <c r="I192" s="51"/>
      <c r="J192" s="51"/>
    </row>
    <row r="193" spans="2:11" ht="49.5" customHeight="1" x14ac:dyDescent="0.25">
      <c r="B193" s="29" t="s">
        <v>102</v>
      </c>
      <c r="C193" s="131"/>
      <c r="D193" s="131"/>
      <c r="E193" s="131"/>
      <c r="F193" s="157"/>
      <c r="G193" s="157"/>
      <c r="H193" s="157"/>
      <c r="I193" s="51"/>
      <c r="J193" s="51"/>
    </row>
    <row r="194" spans="2:11" ht="49.5" customHeight="1" x14ac:dyDescent="0.25">
      <c r="B194" s="29" t="s">
        <v>69</v>
      </c>
      <c r="C194" s="131"/>
      <c r="D194" s="131"/>
      <c r="E194" s="131"/>
      <c r="F194" s="157"/>
      <c r="G194" s="157"/>
      <c r="H194" s="157"/>
      <c r="I194" s="51"/>
      <c r="J194" s="51"/>
    </row>
    <row r="195" spans="2:11" ht="49.5" customHeight="1" x14ac:dyDescent="0.25">
      <c r="B195" s="29" t="s">
        <v>103</v>
      </c>
      <c r="C195" s="32" t="e">
        <f>C194/C193</f>
        <v>#DIV/0!</v>
      </c>
      <c r="D195" s="32" t="e">
        <f t="shared" ref="D195:E195" si="2">D194/D193</f>
        <v>#DIV/0!</v>
      </c>
      <c r="E195" s="32" t="e">
        <f t="shared" si="2"/>
        <v>#DIV/0!</v>
      </c>
      <c r="F195" s="157"/>
      <c r="G195" s="157"/>
      <c r="H195" s="157"/>
      <c r="I195" s="51"/>
      <c r="J195" s="51"/>
    </row>
    <row r="196" spans="2:11" x14ac:dyDescent="0.25">
      <c r="B196" s="20"/>
      <c r="C196" s="20"/>
      <c r="D196" s="20"/>
      <c r="E196" s="20"/>
      <c r="F196" s="20"/>
      <c r="G196" s="80"/>
      <c r="H196" s="80"/>
      <c r="I196" s="51"/>
      <c r="J196" s="51"/>
    </row>
    <row r="197" spans="2:11" s="51" customFormat="1" ht="63.75" customHeight="1" x14ac:dyDescent="0.25">
      <c r="B197" s="156" t="s">
        <v>127</v>
      </c>
      <c r="C197" s="155"/>
      <c r="D197" s="155"/>
      <c r="E197" s="155"/>
      <c r="F197" s="155"/>
      <c r="G197" s="155"/>
      <c r="H197" s="155"/>
    </row>
    <row r="198" spans="2:11" ht="58.5" customHeight="1" x14ac:dyDescent="0.25">
      <c r="B198" s="225"/>
      <c r="C198" s="226"/>
      <c r="D198" s="226"/>
      <c r="E198" s="226"/>
      <c r="F198" s="226"/>
      <c r="G198" s="157" t="s">
        <v>109</v>
      </c>
      <c r="H198" s="157"/>
      <c r="I198" s="51"/>
      <c r="J198" s="51"/>
    </row>
    <row r="199" spans="2:11" ht="20.100000000000001" customHeight="1" x14ac:dyDescent="0.25">
      <c r="B199" s="60"/>
      <c r="C199" s="5"/>
      <c r="D199" s="5"/>
      <c r="E199" s="5"/>
      <c r="F199" s="5"/>
      <c r="G199" s="51"/>
      <c r="H199" s="51"/>
      <c r="I199" s="51"/>
      <c r="J199" s="51"/>
      <c r="K199" s="51"/>
    </row>
    <row r="200" spans="2:11" ht="20.100000000000001" customHeight="1" x14ac:dyDescent="0.25">
      <c r="B200" s="45" t="s">
        <v>128</v>
      </c>
      <c r="C200" s="5"/>
      <c r="D200" s="5"/>
      <c r="E200" s="5"/>
      <c r="F200" s="5"/>
      <c r="G200" s="51"/>
      <c r="H200" s="7" t="str">
        <f>IF(LEN(B201)&lt;1000,"","Viršytas maksimalus 1000 simbolių skaičius")</f>
        <v/>
      </c>
      <c r="I200" s="51"/>
      <c r="J200" s="51"/>
      <c r="K200" s="51"/>
    </row>
    <row r="201" spans="2:11" ht="78" customHeight="1" x14ac:dyDescent="0.25">
      <c r="B201" s="225"/>
      <c r="C201" s="226"/>
      <c r="D201" s="226"/>
      <c r="E201" s="226"/>
      <c r="F201" s="226"/>
      <c r="G201" s="226"/>
      <c r="H201" s="227"/>
      <c r="J201" s="51"/>
      <c r="K201" s="51"/>
    </row>
    <row r="202" spans="2:11" ht="20.100000000000001" customHeight="1" x14ac:dyDescent="0.25">
      <c r="F202" s="51"/>
      <c r="G202" s="51"/>
      <c r="H202" s="51"/>
      <c r="I202" s="51"/>
      <c r="J202" s="51"/>
      <c r="K202" s="51"/>
    </row>
    <row r="203" spans="2:11" x14ac:dyDescent="0.25">
      <c r="B203" s="40" t="s">
        <v>91</v>
      </c>
      <c r="C203" s="36"/>
      <c r="I203" s="81"/>
    </row>
    <row r="204" spans="2:11" ht="20.100000000000001" customHeight="1" x14ac:dyDescent="0.25">
      <c r="B204" s="45"/>
      <c r="C204" s="36"/>
      <c r="I204" s="81"/>
    </row>
    <row r="205" spans="2:11" x14ac:dyDescent="0.25">
      <c r="B205" s="35" t="s">
        <v>92</v>
      </c>
      <c r="C205" s="36"/>
      <c r="I205" s="81"/>
    </row>
    <row r="206" spans="2:11" ht="30" customHeight="1" x14ac:dyDescent="0.25">
      <c r="B206" s="82" t="s">
        <v>10</v>
      </c>
      <c r="C206" s="224"/>
      <c r="D206" s="224"/>
      <c r="E206" s="224"/>
      <c r="F206" s="224"/>
      <c r="G206" s="224"/>
      <c r="H206" s="224"/>
      <c r="I206" s="83"/>
    </row>
    <row r="207" spans="2:11" ht="30" customHeight="1" x14ac:dyDescent="0.25">
      <c r="B207" s="82" t="s">
        <v>11</v>
      </c>
      <c r="C207" s="224"/>
      <c r="D207" s="224"/>
      <c r="E207" s="224"/>
      <c r="F207" s="224"/>
      <c r="G207" s="224"/>
      <c r="H207" s="224"/>
      <c r="I207" s="83"/>
    </row>
    <row r="208" spans="2:11" ht="30" customHeight="1" x14ac:dyDescent="0.25">
      <c r="B208" s="82" t="s">
        <v>12</v>
      </c>
      <c r="C208" s="224"/>
      <c r="D208" s="224"/>
      <c r="E208" s="224"/>
      <c r="F208" s="224"/>
      <c r="G208" s="224"/>
      <c r="H208" s="224"/>
    </row>
    <row r="209" spans="2:9" ht="30" customHeight="1" x14ac:dyDescent="0.25">
      <c r="B209" s="82" t="s">
        <v>13</v>
      </c>
      <c r="C209" s="224"/>
      <c r="D209" s="224"/>
      <c r="E209" s="224"/>
      <c r="F209" s="224"/>
      <c r="G209" s="224"/>
      <c r="H209" s="224"/>
    </row>
    <row r="210" spans="2:9" ht="30" customHeight="1" x14ac:dyDescent="0.25">
      <c r="B210" s="82" t="s">
        <v>14</v>
      </c>
      <c r="C210" s="224"/>
      <c r="D210" s="224"/>
      <c r="E210" s="224"/>
      <c r="F210" s="224"/>
      <c r="G210" s="224"/>
      <c r="H210" s="224"/>
      <c r="I210" s="36"/>
    </row>
    <row r="211" spans="2:9" ht="40.5" customHeight="1" x14ac:dyDescent="0.25">
      <c r="B211" s="82" t="s">
        <v>15</v>
      </c>
      <c r="C211" s="224"/>
      <c r="D211" s="224"/>
      <c r="E211" s="224"/>
      <c r="F211" s="224"/>
      <c r="G211" s="224"/>
      <c r="H211" s="224"/>
      <c r="I211" s="36"/>
    </row>
    <row r="212" spans="2:9" ht="20.100000000000001" customHeight="1" x14ac:dyDescent="0.25">
      <c r="B212" s="45"/>
      <c r="C212" s="36"/>
      <c r="I212" s="36"/>
    </row>
    <row r="213" spans="2:9" x14ac:dyDescent="0.25">
      <c r="B213" s="35" t="s">
        <v>93</v>
      </c>
      <c r="C213" s="36"/>
      <c r="I213" s="84"/>
    </row>
    <row r="214" spans="2:9" ht="20.100000000000001" customHeight="1" x14ac:dyDescent="0.25">
      <c r="B214" s="82" t="s">
        <v>16</v>
      </c>
      <c r="C214" s="224"/>
      <c r="D214" s="224"/>
      <c r="E214" s="224"/>
      <c r="F214" s="224"/>
      <c r="G214" s="224"/>
      <c r="H214" s="224"/>
      <c r="I214" s="36"/>
    </row>
    <row r="215" spans="2:9" ht="20.100000000000001" customHeight="1" x14ac:dyDescent="0.25">
      <c r="B215" s="82" t="s">
        <v>17</v>
      </c>
      <c r="C215" s="224"/>
      <c r="D215" s="224"/>
      <c r="E215" s="224"/>
      <c r="F215" s="224"/>
      <c r="G215" s="224"/>
      <c r="H215" s="224"/>
      <c r="I215" s="4"/>
    </row>
    <row r="216" spans="2:9" ht="20.100000000000001" customHeight="1" x14ac:dyDescent="0.25">
      <c r="B216" s="82" t="s">
        <v>13</v>
      </c>
      <c r="C216" s="224"/>
      <c r="D216" s="224"/>
      <c r="E216" s="224"/>
      <c r="F216" s="224"/>
      <c r="G216" s="224"/>
      <c r="H216" s="224"/>
    </row>
    <row r="217" spans="2:9" ht="20.100000000000001" customHeight="1" x14ac:dyDescent="0.25">
      <c r="B217" s="82" t="s">
        <v>14</v>
      </c>
      <c r="C217" s="224"/>
      <c r="D217" s="224"/>
      <c r="E217" s="224"/>
      <c r="F217" s="224"/>
      <c r="G217" s="224"/>
      <c r="H217" s="224"/>
    </row>
    <row r="218" spans="2:9" ht="20.100000000000001" customHeight="1" x14ac:dyDescent="0.25">
      <c r="B218" s="85"/>
    </row>
    <row r="219" spans="2:9" ht="20.100000000000001" customHeight="1" x14ac:dyDescent="0.25">
      <c r="B219" s="35" t="s">
        <v>94</v>
      </c>
    </row>
    <row r="220" spans="2:9" ht="20.100000000000001" customHeight="1" x14ac:dyDescent="0.25">
      <c r="B220" s="82" t="s">
        <v>16</v>
      </c>
      <c r="C220" s="224"/>
      <c r="D220" s="224"/>
      <c r="E220" s="224"/>
      <c r="F220" s="224"/>
      <c r="G220" s="224"/>
      <c r="H220" s="224"/>
    </row>
    <row r="221" spans="2:9" ht="20.100000000000001" customHeight="1" x14ac:dyDescent="0.25">
      <c r="B221" s="82" t="s">
        <v>17</v>
      </c>
      <c r="C221" s="224"/>
      <c r="D221" s="224"/>
      <c r="E221" s="224"/>
      <c r="F221" s="224"/>
      <c r="G221" s="224"/>
      <c r="H221" s="224"/>
    </row>
    <row r="222" spans="2:9" ht="20.100000000000001" customHeight="1" x14ac:dyDescent="0.25">
      <c r="B222" s="82" t="s">
        <v>13</v>
      </c>
      <c r="C222" s="224"/>
      <c r="D222" s="224"/>
      <c r="E222" s="224"/>
      <c r="F222" s="224"/>
      <c r="G222" s="224"/>
      <c r="H222" s="224"/>
    </row>
    <row r="223" spans="2:9" ht="20.100000000000001" customHeight="1" x14ac:dyDescent="0.25">
      <c r="B223" s="82" t="s">
        <v>14</v>
      </c>
      <c r="C223" s="224"/>
      <c r="D223" s="224"/>
      <c r="E223" s="224"/>
      <c r="F223" s="224"/>
      <c r="G223" s="224"/>
      <c r="H223" s="224"/>
    </row>
    <row r="224" spans="2:9" ht="20.100000000000001" customHeight="1" x14ac:dyDescent="0.25">
      <c r="B224" s="86"/>
      <c r="C224" s="36"/>
      <c r="D224" s="36"/>
      <c r="E224" s="36"/>
      <c r="F224" s="36"/>
      <c r="G224" s="36"/>
      <c r="H224" s="36"/>
    </row>
    <row r="225" spans="2:9" ht="27.75" customHeight="1" x14ac:dyDescent="0.25">
      <c r="B225" s="40" t="s">
        <v>95</v>
      </c>
      <c r="C225" s="36"/>
      <c r="D225" s="36"/>
      <c r="E225" s="36"/>
      <c r="F225" s="36"/>
      <c r="G225" s="36"/>
      <c r="H225" s="36"/>
    </row>
    <row r="226" spans="2:9" ht="39.950000000000003" customHeight="1" x14ac:dyDescent="0.25">
      <c r="B226" s="27" t="s">
        <v>0</v>
      </c>
      <c r="C226" s="167" t="s">
        <v>18</v>
      </c>
      <c r="D226" s="167"/>
      <c r="E226" s="167"/>
      <c r="F226" s="167"/>
      <c r="G226" s="167"/>
      <c r="H226" s="167"/>
    </row>
    <row r="227" spans="2:9" ht="39.950000000000003" customHeight="1" x14ac:dyDescent="0.25">
      <c r="B227" s="27" t="s">
        <v>96</v>
      </c>
      <c r="C227" s="167" t="s">
        <v>72</v>
      </c>
      <c r="D227" s="167"/>
      <c r="E227" s="167"/>
      <c r="F227" s="167"/>
      <c r="G227" s="167"/>
      <c r="H227" s="167"/>
    </row>
    <row r="228" spans="2:9" ht="51" customHeight="1" x14ac:dyDescent="0.25">
      <c r="B228" s="27" t="s">
        <v>97</v>
      </c>
      <c r="C228" s="167" t="s">
        <v>73</v>
      </c>
      <c r="D228" s="167"/>
      <c r="E228" s="167"/>
      <c r="F228" s="167"/>
      <c r="G228" s="167"/>
      <c r="H228" s="167"/>
    </row>
    <row r="229" spans="2:9" ht="51" customHeight="1" x14ac:dyDescent="0.25">
      <c r="B229" s="27" t="s">
        <v>98</v>
      </c>
      <c r="C229" s="178" t="s">
        <v>167</v>
      </c>
      <c r="D229" s="179"/>
      <c r="E229" s="179"/>
      <c r="F229" s="179"/>
      <c r="G229" s="179"/>
      <c r="H229" s="180"/>
    </row>
    <row r="230" spans="2:9" ht="51" customHeight="1" x14ac:dyDescent="0.25">
      <c r="B230" s="27" t="s">
        <v>98</v>
      </c>
      <c r="C230" s="178" t="s">
        <v>135</v>
      </c>
      <c r="D230" s="179"/>
      <c r="E230" s="179"/>
      <c r="F230" s="179"/>
      <c r="G230" s="179"/>
      <c r="H230" s="180"/>
    </row>
    <row r="231" spans="2:9" ht="39.950000000000003" customHeight="1" x14ac:dyDescent="0.25">
      <c r="B231" s="87" t="s">
        <v>99</v>
      </c>
      <c r="C231" s="167" t="s">
        <v>80</v>
      </c>
      <c r="D231" s="167"/>
      <c r="E231" s="167"/>
      <c r="F231" s="167"/>
      <c r="G231" s="167"/>
      <c r="H231" s="167"/>
      <c r="I231" s="36"/>
    </row>
    <row r="232" spans="2:9" ht="39.950000000000003" customHeight="1" x14ac:dyDescent="0.25">
      <c r="B232" s="87" t="s">
        <v>131</v>
      </c>
      <c r="C232" s="178" t="s">
        <v>132</v>
      </c>
      <c r="D232" s="179"/>
      <c r="E232" s="179"/>
      <c r="F232" s="179"/>
      <c r="G232" s="179"/>
      <c r="H232" s="180"/>
      <c r="I232" s="36"/>
    </row>
    <row r="233" spans="2:9" ht="48.75" customHeight="1" x14ac:dyDescent="0.25">
      <c r="B233" s="87" t="s">
        <v>134</v>
      </c>
      <c r="C233" s="167" t="s">
        <v>81</v>
      </c>
      <c r="D233" s="167"/>
      <c r="E233" s="167"/>
      <c r="F233" s="167"/>
      <c r="G233" s="167"/>
      <c r="H233" s="167"/>
      <c r="I233" s="36"/>
    </row>
    <row r="234" spans="2:9" x14ac:dyDescent="0.25">
      <c r="B234" s="88"/>
      <c r="C234" s="23"/>
      <c r="D234" s="23"/>
      <c r="E234" s="23"/>
      <c r="F234" s="23"/>
      <c r="G234" s="23"/>
      <c r="H234" s="23"/>
      <c r="I234" s="36"/>
    </row>
    <row r="235" spans="2:9" x14ac:dyDescent="0.25">
      <c r="B235" s="89"/>
      <c r="C235" s="23"/>
      <c r="D235" s="23"/>
      <c r="E235" s="23"/>
      <c r="F235" s="23"/>
      <c r="G235" s="23"/>
      <c r="H235" s="23"/>
      <c r="I235" s="36"/>
    </row>
    <row r="236" spans="2:9" ht="15.75" customHeight="1" x14ac:dyDescent="0.25">
      <c r="B236" s="177" t="s">
        <v>166</v>
      </c>
      <c r="C236" s="177"/>
      <c r="D236" s="177"/>
      <c r="E236" s="177"/>
      <c r="F236" s="177"/>
      <c r="G236" s="177"/>
      <c r="H236" s="177"/>
      <c r="I236" s="36"/>
    </row>
    <row r="237" spans="2:9" ht="36.75" customHeight="1" x14ac:dyDescent="0.25">
      <c r="B237" s="177"/>
      <c r="C237" s="177"/>
      <c r="D237" s="177"/>
      <c r="E237" s="177"/>
      <c r="F237" s="177"/>
      <c r="G237" s="177"/>
      <c r="H237" s="177"/>
      <c r="I237" s="36"/>
    </row>
    <row r="238" spans="2:9" x14ac:dyDescent="0.25">
      <c r="B238" s="89"/>
      <c r="C238" s="23"/>
      <c r="D238" s="23"/>
      <c r="E238" s="23"/>
      <c r="F238" s="23"/>
      <c r="G238" s="23"/>
      <c r="H238" s="23"/>
      <c r="I238" s="36"/>
    </row>
    <row r="239" spans="2:9" ht="20.100000000000001" customHeight="1" x14ac:dyDescent="0.25">
      <c r="B239" s="86" t="s">
        <v>19</v>
      </c>
      <c r="C239" s="36"/>
      <c r="D239" s="36"/>
      <c r="E239" s="36"/>
      <c r="F239" s="36"/>
      <c r="G239" s="36"/>
      <c r="H239" s="36"/>
      <c r="I239" s="36"/>
    </row>
    <row r="240" spans="2:9" ht="20.100000000000001" customHeight="1" x14ac:dyDescent="0.25">
      <c r="B240" s="86" t="s">
        <v>100</v>
      </c>
      <c r="C240" s="175"/>
      <c r="D240" s="175"/>
      <c r="E240" s="36"/>
      <c r="F240" s="36"/>
      <c r="G240" s="36"/>
      <c r="H240" s="36"/>
      <c r="I240" s="36"/>
    </row>
    <row r="241" spans="2:9" ht="31.5" x14ac:dyDescent="0.25">
      <c r="B241" s="90" t="s">
        <v>101</v>
      </c>
      <c r="C241" s="176"/>
      <c r="D241" s="176"/>
      <c r="E241" s="36"/>
      <c r="F241" s="36"/>
      <c r="G241" s="36"/>
      <c r="H241" s="36"/>
      <c r="I241" s="36"/>
    </row>
    <row r="242" spans="2:9" ht="20.100000000000001" customHeight="1" x14ac:dyDescent="0.25">
      <c r="B242" s="86"/>
      <c r="C242" s="36"/>
      <c r="D242" s="36"/>
      <c r="E242" s="36"/>
      <c r="F242" s="36"/>
      <c r="G242" s="36"/>
      <c r="H242" s="36"/>
      <c r="I242" s="36"/>
    </row>
    <row r="243" spans="2:9" s="92" customFormat="1" ht="15.75" x14ac:dyDescent="0.25">
      <c r="B243" s="91"/>
    </row>
  </sheetData>
  <mergeCells count="113">
    <mergeCell ref="B22:H22"/>
    <mergeCell ref="B27:H27"/>
    <mergeCell ref="B30:H30"/>
    <mergeCell ref="B33:H33"/>
    <mergeCell ref="B38:C38"/>
    <mergeCell ref="B39:C39"/>
    <mergeCell ref="B3:H3"/>
    <mergeCell ref="B4:H4"/>
    <mergeCell ref="B5:H5"/>
    <mergeCell ref="B12:H12"/>
    <mergeCell ref="B13:H13"/>
    <mergeCell ref="B18:H18"/>
    <mergeCell ref="B61:H61"/>
    <mergeCell ref="B62:C62"/>
    <mergeCell ref="D62:H62"/>
    <mergeCell ref="B67:C67"/>
    <mergeCell ref="B68:C68"/>
    <mergeCell ref="B69:C69"/>
    <mergeCell ref="B40:C40"/>
    <mergeCell ref="B43:H43"/>
    <mergeCell ref="B49:H49"/>
    <mergeCell ref="B53:H53"/>
    <mergeCell ref="B58:H58"/>
    <mergeCell ref="B59:C59"/>
    <mergeCell ref="D59:H59"/>
    <mergeCell ref="C83:E83"/>
    <mergeCell ref="C84:E84"/>
    <mergeCell ref="C85:E85"/>
    <mergeCell ref="C86:E86"/>
    <mergeCell ref="C87:E87"/>
    <mergeCell ref="C88:E88"/>
    <mergeCell ref="B72:I72"/>
    <mergeCell ref="B73:I73"/>
    <mergeCell ref="B77:D77"/>
    <mergeCell ref="C80:E80"/>
    <mergeCell ref="C81:E81"/>
    <mergeCell ref="C82:E82"/>
    <mergeCell ref="C95:E95"/>
    <mergeCell ref="F95:F98"/>
    <mergeCell ref="H95:J95"/>
    <mergeCell ref="B96:B98"/>
    <mergeCell ref="C96:E96"/>
    <mergeCell ref="C97:E97"/>
    <mergeCell ref="C98:E98"/>
    <mergeCell ref="C89:E89"/>
    <mergeCell ref="C90:E90"/>
    <mergeCell ref="C91:E91"/>
    <mergeCell ref="C92:E92"/>
    <mergeCell ref="C93:E93"/>
    <mergeCell ref="C94:E94"/>
    <mergeCell ref="B156:E156"/>
    <mergeCell ref="B164:E164"/>
    <mergeCell ref="B166:H166"/>
    <mergeCell ref="B169:H169"/>
    <mergeCell ref="B174:C174"/>
    <mergeCell ref="D174:E174"/>
    <mergeCell ref="F174:G174"/>
    <mergeCell ref="B99:F99"/>
    <mergeCell ref="B127:H129"/>
    <mergeCell ref="B134:H136"/>
    <mergeCell ref="B141:H143"/>
    <mergeCell ref="B148:H148"/>
    <mergeCell ref="B152:H152"/>
    <mergeCell ref="B177:C177"/>
    <mergeCell ref="D177:E177"/>
    <mergeCell ref="F177:G177"/>
    <mergeCell ref="B180:H180"/>
    <mergeCell ref="B181:H181"/>
    <mergeCell ref="B182:H182"/>
    <mergeCell ref="B175:C175"/>
    <mergeCell ref="D175:E175"/>
    <mergeCell ref="F175:G175"/>
    <mergeCell ref="B176:C176"/>
    <mergeCell ref="D176:E176"/>
    <mergeCell ref="F176:G176"/>
    <mergeCell ref="B189:H189"/>
    <mergeCell ref="B191:H191"/>
    <mergeCell ref="F192:H195"/>
    <mergeCell ref="B197:H197"/>
    <mergeCell ref="B198:F198"/>
    <mergeCell ref="G198:H198"/>
    <mergeCell ref="B183:F183"/>
    <mergeCell ref="G183:H183"/>
    <mergeCell ref="B185:H185"/>
    <mergeCell ref="B186:F186"/>
    <mergeCell ref="G186:H186"/>
    <mergeCell ref="B188:H188"/>
    <mergeCell ref="C211:H211"/>
    <mergeCell ref="C214:H214"/>
    <mergeCell ref="C215:H215"/>
    <mergeCell ref="C216:H216"/>
    <mergeCell ref="C217:H217"/>
    <mergeCell ref="C220:H220"/>
    <mergeCell ref="B201:H201"/>
    <mergeCell ref="C206:H206"/>
    <mergeCell ref="C207:H207"/>
    <mergeCell ref="C208:H208"/>
    <mergeCell ref="C209:H209"/>
    <mergeCell ref="C210:H210"/>
    <mergeCell ref="C240:D240"/>
    <mergeCell ref="C241:D241"/>
    <mergeCell ref="C229:H229"/>
    <mergeCell ref="C230:H230"/>
    <mergeCell ref="C231:H231"/>
    <mergeCell ref="C232:H232"/>
    <mergeCell ref="C233:H233"/>
    <mergeCell ref="B236:H237"/>
    <mergeCell ref="C221:H221"/>
    <mergeCell ref="C222:H222"/>
    <mergeCell ref="C223:H223"/>
    <mergeCell ref="C226:H226"/>
    <mergeCell ref="C227:H227"/>
    <mergeCell ref="C228:H228"/>
  </mergeCells>
  <dataValidations count="2">
    <dataValidation operator="lessThan" allowBlank="1" showErrorMessage="1" promptTitle="ggg" prompt="fyht" sqref="B49" xr:uid="{6A6DE5BD-A70C-4FF0-9B4E-7F2FA35AE7B4}"/>
    <dataValidation operator="lessThan" allowBlank="1" showInputMessage="1" showErrorMessage="1" sqref="H48 H200" xr:uid="{56C870E6-248D-434D-82FD-37AA649B2676}"/>
  </dataValidations>
  <pageMargins left="0.19685039370078741" right="0.19685039370078741" top="0.3543307086614173" bottom="0.3543307086614173" header="0.31496062992125984" footer="0.31496062992125984"/>
  <pageSetup paperSize="9" scale="42"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B6EA793-39AF-4849-A2AC-B9EF3CB917D0}">
          <x14:formula1>
            <xm:f>Sheet1!$A$2:$A$15</xm:f>
          </x14:formula1>
          <xm:sqref>B81:B94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0300F-DB9D-4CD6-B0B4-389082F92CB5}">
  <sheetPr>
    <pageSetUpPr fitToPage="1"/>
  </sheetPr>
  <dimension ref="A1:M243"/>
  <sheetViews>
    <sheetView zoomScale="110" zoomScaleNormal="110" zoomScaleSheetLayoutView="90" workbookViewId="0">
      <selection activeCell="G1" sqref="G1"/>
    </sheetView>
  </sheetViews>
  <sheetFormatPr defaultColWidth="9.140625" defaultRowHeight="15" x14ac:dyDescent="0.25"/>
  <cols>
    <col min="1" max="1" width="7" style="33" customWidth="1"/>
    <col min="2" max="2" width="30.140625" style="33" customWidth="1"/>
    <col min="3" max="3" width="33.28515625" style="33" customWidth="1"/>
    <col min="4" max="4" width="41.42578125" style="33" bestFit="1" customWidth="1"/>
    <col min="5" max="5" width="29.85546875" style="33" customWidth="1"/>
    <col min="6" max="6" width="13.5703125" style="33" customWidth="1"/>
    <col min="7" max="7" width="31.28515625" style="33" customWidth="1"/>
    <col min="8" max="8" width="26.5703125" style="33" customWidth="1"/>
    <col min="9" max="9" width="23.7109375" style="33" customWidth="1"/>
    <col min="10" max="10" width="19.42578125" style="33" customWidth="1"/>
    <col min="11" max="11" width="26.85546875" style="33" customWidth="1"/>
    <col min="12" max="12" width="24.5703125" style="33" customWidth="1"/>
    <col min="13" max="13" width="23.5703125" style="33" customWidth="1"/>
    <col min="14" max="16384" width="9.140625" style="33"/>
  </cols>
  <sheetData>
    <row r="1" spans="2:10" ht="75" x14ac:dyDescent="0.25">
      <c r="G1" s="34" t="s">
        <v>170</v>
      </c>
      <c r="H1" s="34"/>
      <c r="I1" s="34"/>
    </row>
    <row r="2" spans="2:10" x14ac:dyDescent="0.25">
      <c r="B2" s="35"/>
      <c r="C2" s="36"/>
      <c r="G2" s="34"/>
      <c r="H2" s="34"/>
      <c r="I2" s="34"/>
    </row>
    <row r="3" spans="2:10" x14ac:dyDescent="0.25">
      <c r="B3" s="181" t="s">
        <v>20</v>
      </c>
      <c r="C3" s="181"/>
      <c r="D3" s="181"/>
      <c r="E3" s="181"/>
      <c r="F3" s="181"/>
      <c r="G3" s="181"/>
      <c r="H3" s="181"/>
      <c r="I3" s="93"/>
      <c r="J3" s="93"/>
    </row>
    <row r="4" spans="2:10" ht="15.75" x14ac:dyDescent="0.25">
      <c r="B4" s="197" t="s">
        <v>21</v>
      </c>
      <c r="C4" s="197"/>
      <c r="D4" s="197"/>
      <c r="E4" s="197"/>
      <c r="F4" s="197"/>
      <c r="G4" s="197"/>
      <c r="H4" s="197"/>
      <c r="I4" s="94"/>
      <c r="J4" s="94"/>
    </row>
    <row r="5" spans="2:10" ht="15.75" x14ac:dyDescent="0.25">
      <c r="B5" s="197" t="s">
        <v>160</v>
      </c>
      <c r="C5" s="197"/>
      <c r="D5" s="197"/>
      <c r="E5" s="197"/>
      <c r="F5" s="197"/>
      <c r="G5" s="197"/>
      <c r="H5" s="197"/>
      <c r="I5" s="94"/>
      <c r="J5" s="94"/>
    </row>
    <row r="6" spans="2:10" ht="15.75" x14ac:dyDescent="0.25">
      <c r="B6" s="94"/>
      <c r="C6" s="94"/>
      <c r="D6" s="94"/>
      <c r="E6" s="94"/>
      <c r="F6" s="94"/>
      <c r="G6" s="94"/>
      <c r="H6" s="94"/>
      <c r="I6" s="94"/>
      <c r="J6" s="94"/>
    </row>
    <row r="7" spans="2:10" ht="15.75" x14ac:dyDescent="0.25">
      <c r="B7" s="37"/>
      <c r="C7" s="38"/>
    </row>
    <row r="8" spans="2:10" ht="15.75" x14ac:dyDescent="0.25">
      <c r="B8" s="39"/>
      <c r="C8" s="36"/>
    </row>
    <row r="9" spans="2:10" ht="15.75" x14ac:dyDescent="0.25">
      <c r="B9" s="39"/>
      <c r="C9" s="36"/>
    </row>
    <row r="10" spans="2:10" x14ac:dyDescent="0.25">
      <c r="B10" s="40" t="s">
        <v>33</v>
      </c>
      <c r="C10" s="36"/>
      <c r="F10" s="41"/>
      <c r="G10" s="41"/>
      <c r="H10" s="41"/>
      <c r="I10" s="41"/>
      <c r="J10" s="41"/>
    </row>
    <row r="11" spans="2:10" x14ac:dyDescent="0.25">
      <c r="B11" s="42" t="s">
        <v>32</v>
      </c>
      <c r="C11" s="36"/>
      <c r="F11" s="41"/>
      <c r="G11" s="41"/>
      <c r="H11" s="41"/>
      <c r="I11" s="41"/>
      <c r="J11" s="41"/>
    </row>
    <row r="12" spans="2:10" x14ac:dyDescent="0.25">
      <c r="B12" s="281" t="s">
        <v>22</v>
      </c>
      <c r="C12" s="281"/>
      <c r="D12" s="281"/>
      <c r="E12" s="281"/>
      <c r="F12" s="281"/>
      <c r="G12" s="281"/>
      <c r="H12" s="281"/>
      <c r="I12" s="41"/>
      <c r="J12" s="41"/>
    </row>
    <row r="13" spans="2:10" x14ac:dyDescent="0.25">
      <c r="B13" s="281" t="s">
        <v>23</v>
      </c>
      <c r="C13" s="281"/>
      <c r="D13" s="281"/>
      <c r="E13" s="281"/>
      <c r="F13" s="281"/>
      <c r="G13" s="281"/>
      <c r="H13" s="281"/>
      <c r="I13" s="41"/>
      <c r="J13" s="41"/>
    </row>
    <row r="14" spans="2:10" ht="18.75" x14ac:dyDescent="0.25">
      <c r="B14" s="43"/>
      <c r="C14" s="36"/>
      <c r="F14" s="41"/>
      <c r="G14" s="41"/>
      <c r="H14" s="41"/>
      <c r="I14" s="41"/>
      <c r="J14" s="41"/>
    </row>
    <row r="15" spans="2:10" x14ac:dyDescent="0.25">
      <c r="B15" s="40" t="s">
        <v>34</v>
      </c>
      <c r="C15" s="36"/>
    </row>
    <row r="16" spans="2:10" ht="18.75" x14ac:dyDescent="0.25">
      <c r="B16" s="43"/>
      <c r="C16" s="36"/>
    </row>
    <row r="17" spans="2:10" x14ac:dyDescent="0.25">
      <c r="B17" s="35" t="s">
        <v>35</v>
      </c>
      <c r="C17" s="36"/>
    </row>
    <row r="18" spans="2:10" x14ac:dyDescent="0.25">
      <c r="B18" s="281"/>
      <c r="C18" s="281"/>
      <c r="D18" s="281"/>
      <c r="E18" s="281"/>
      <c r="F18" s="281"/>
      <c r="G18" s="281"/>
      <c r="H18" s="281"/>
    </row>
    <row r="19" spans="2:10" ht="15.75" x14ac:dyDescent="0.25">
      <c r="B19" s="39"/>
      <c r="C19" s="36"/>
    </row>
    <row r="20" spans="2:10" x14ac:dyDescent="0.25">
      <c r="B20" s="35" t="s">
        <v>36</v>
      </c>
      <c r="C20" s="36"/>
    </row>
    <row r="21" spans="2:10" x14ac:dyDescent="0.25">
      <c r="B21" s="42" t="s">
        <v>161</v>
      </c>
      <c r="C21" s="36"/>
    </row>
    <row r="22" spans="2:10" x14ac:dyDescent="0.25">
      <c r="B22" s="281"/>
      <c r="C22" s="281"/>
      <c r="D22" s="281"/>
      <c r="E22" s="281"/>
      <c r="F22" s="281"/>
      <c r="G22" s="281"/>
      <c r="H22" s="281"/>
    </row>
    <row r="23" spans="2:10" s="44" customFormat="1" x14ac:dyDescent="0.25">
      <c r="B23" s="5"/>
      <c r="C23" s="5"/>
      <c r="D23" s="5"/>
      <c r="E23" s="5"/>
      <c r="F23" s="33"/>
      <c r="G23" s="33"/>
      <c r="H23" s="33"/>
      <c r="I23" s="33"/>
      <c r="J23" s="33"/>
    </row>
    <row r="24" spans="2:10" x14ac:dyDescent="0.25">
      <c r="B24" s="40" t="s">
        <v>37</v>
      </c>
      <c r="C24" s="36"/>
    </row>
    <row r="25" spans="2:10" ht="15.75" x14ac:dyDescent="0.25">
      <c r="B25" s="39"/>
      <c r="C25" s="36"/>
    </row>
    <row r="26" spans="2:10" x14ac:dyDescent="0.25">
      <c r="B26" s="35" t="s">
        <v>118</v>
      </c>
      <c r="C26" s="36"/>
    </row>
    <row r="27" spans="2:10" x14ac:dyDescent="0.25">
      <c r="B27" s="281"/>
      <c r="C27" s="281"/>
      <c r="D27" s="281"/>
      <c r="E27" s="281"/>
      <c r="F27" s="281"/>
      <c r="G27" s="281"/>
      <c r="H27" s="281"/>
    </row>
    <row r="28" spans="2:10" x14ac:dyDescent="0.25">
      <c r="B28" s="42"/>
      <c r="C28" s="36"/>
    </row>
    <row r="29" spans="2:10" x14ac:dyDescent="0.25">
      <c r="B29" s="35" t="s">
        <v>38</v>
      </c>
      <c r="C29" s="36"/>
    </row>
    <row r="30" spans="2:10" x14ac:dyDescent="0.25">
      <c r="B30" s="281"/>
      <c r="C30" s="281"/>
      <c r="D30" s="281"/>
      <c r="E30" s="281"/>
      <c r="F30" s="281"/>
      <c r="G30" s="281"/>
      <c r="H30" s="281"/>
    </row>
    <row r="31" spans="2:10" x14ac:dyDescent="0.25">
      <c r="B31" s="42"/>
      <c r="C31" s="36"/>
    </row>
    <row r="32" spans="2:10" x14ac:dyDescent="0.25">
      <c r="B32" s="35" t="s">
        <v>110</v>
      </c>
      <c r="C32" s="36"/>
    </row>
    <row r="33" spans="2:11" x14ac:dyDescent="0.25">
      <c r="B33" s="285"/>
      <c r="C33" s="286"/>
      <c r="D33" s="286"/>
      <c r="E33" s="286"/>
      <c r="F33" s="286"/>
      <c r="G33" s="286"/>
      <c r="H33" s="287"/>
    </row>
    <row r="34" spans="2:11" ht="15.75" x14ac:dyDescent="0.25">
      <c r="B34" s="6"/>
      <c r="C34" s="6"/>
      <c r="D34" s="6"/>
      <c r="E34" s="6"/>
    </row>
    <row r="35" spans="2:11" x14ac:dyDescent="0.25">
      <c r="B35" s="40" t="s">
        <v>39</v>
      </c>
      <c r="C35" s="36"/>
      <c r="D35" s="36"/>
      <c r="E35" s="36"/>
      <c r="F35" s="36"/>
      <c r="G35" s="36"/>
      <c r="H35" s="36"/>
      <c r="I35" s="5"/>
      <c r="J35" s="5"/>
    </row>
    <row r="36" spans="2:11" ht="15.75" x14ac:dyDescent="0.25">
      <c r="B36" s="45"/>
      <c r="C36" s="36"/>
      <c r="D36" s="36"/>
      <c r="E36" s="36"/>
      <c r="F36" s="36"/>
      <c r="G36" s="36"/>
      <c r="H36" s="36"/>
      <c r="I36" s="5"/>
      <c r="J36" s="5"/>
    </row>
    <row r="37" spans="2:11" ht="15.75" thickBot="1" x14ac:dyDescent="0.3">
      <c r="B37" s="35" t="s">
        <v>40</v>
      </c>
      <c r="C37" s="36"/>
      <c r="D37" s="36"/>
      <c r="E37" s="36"/>
      <c r="F37" s="36"/>
      <c r="G37" s="36"/>
      <c r="H37" s="36"/>
      <c r="I37" s="5"/>
      <c r="J37" s="5"/>
    </row>
    <row r="38" spans="2:11" ht="60" x14ac:dyDescent="0.25">
      <c r="B38" s="198" t="s">
        <v>111</v>
      </c>
      <c r="C38" s="199"/>
      <c r="D38" s="46" t="s">
        <v>24</v>
      </c>
      <c r="E38" s="46" t="s">
        <v>112</v>
      </c>
      <c r="F38" s="46" t="s">
        <v>164</v>
      </c>
      <c r="G38" s="46" t="s">
        <v>30</v>
      </c>
      <c r="H38" s="47" t="s">
        <v>29</v>
      </c>
      <c r="J38" s="5"/>
    </row>
    <row r="39" spans="2:11" ht="24.75" customHeight="1" x14ac:dyDescent="0.25">
      <c r="B39" s="281"/>
      <c r="C39" s="281"/>
      <c r="D39" s="132"/>
      <c r="E39" s="132"/>
      <c r="F39" s="132"/>
      <c r="G39" s="132"/>
      <c r="H39" s="132"/>
      <c r="J39" s="5"/>
    </row>
    <row r="40" spans="2:11" ht="24.75" customHeight="1" x14ac:dyDescent="0.25">
      <c r="B40" s="281"/>
      <c r="C40" s="281"/>
      <c r="D40" s="132"/>
      <c r="E40" s="132"/>
      <c r="F40" s="132"/>
      <c r="G40" s="132"/>
      <c r="H40" s="132"/>
      <c r="J40" s="5"/>
    </row>
    <row r="41" spans="2:11" ht="15.75" x14ac:dyDescent="0.25">
      <c r="I41" s="48"/>
    </row>
    <row r="42" spans="2:11" ht="16.5" thickBot="1" x14ac:dyDescent="0.3">
      <c r="I42" s="48"/>
    </row>
    <row r="43" spans="2:11" ht="16.5" thickBot="1" x14ac:dyDescent="0.3">
      <c r="B43" s="203" t="s">
        <v>26</v>
      </c>
      <c r="C43" s="204"/>
      <c r="D43" s="204"/>
      <c r="E43" s="204"/>
      <c r="F43" s="204"/>
      <c r="G43" s="204"/>
      <c r="H43" s="205"/>
      <c r="I43" s="48"/>
    </row>
    <row r="44" spans="2:11" ht="15.75" x14ac:dyDescent="0.25">
      <c r="B44" s="49"/>
      <c r="C44" s="49"/>
      <c r="D44" s="49"/>
      <c r="E44" s="49"/>
      <c r="F44" s="49"/>
      <c r="G44" s="49"/>
      <c r="H44" s="49"/>
      <c r="I44" s="48"/>
    </row>
    <row r="45" spans="2:11" ht="15.75" x14ac:dyDescent="0.25">
      <c r="B45" s="40" t="s">
        <v>82</v>
      </c>
      <c r="C45" s="36"/>
      <c r="I45" s="48"/>
    </row>
    <row r="46" spans="2:11" ht="15.75" x14ac:dyDescent="0.25">
      <c r="B46" s="45"/>
      <c r="C46" s="36"/>
      <c r="I46" s="48"/>
    </row>
    <row r="47" spans="2:11" s="51" customFormat="1" x14ac:dyDescent="0.25">
      <c r="B47" s="50" t="s">
        <v>83</v>
      </c>
      <c r="F47" s="33"/>
      <c r="G47" s="36"/>
      <c r="H47" s="36"/>
      <c r="I47" s="36"/>
      <c r="J47" s="36"/>
      <c r="K47" s="36"/>
    </row>
    <row r="48" spans="2:11" s="51" customFormat="1" ht="15.75" thickBot="1" x14ac:dyDescent="0.3">
      <c r="B48" s="52" t="s">
        <v>31</v>
      </c>
      <c r="F48" s="33"/>
      <c r="G48" s="36"/>
      <c r="H48" s="7" t="str">
        <f>IF(LEN(B49)&lt;1000,"","Viršytas maksimalus 1000 simbolių skaičius")</f>
        <v/>
      </c>
      <c r="I48" s="36"/>
      <c r="J48" s="36"/>
      <c r="K48" s="36"/>
    </row>
    <row r="49" spans="2:11" ht="171" customHeight="1" thickBot="1" x14ac:dyDescent="0.3">
      <c r="B49" s="282"/>
      <c r="C49" s="283"/>
      <c r="D49" s="283"/>
      <c r="E49" s="283"/>
      <c r="F49" s="283"/>
      <c r="G49" s="283"/>
      <c r="H49" s="284"/>
      <c r="J49" s="36"/>
      <c r="K49" s="36"/>
    </row>
    <row r="50" spans="2:11" ht="15.75" x14ac:dyDescent="0.25">
      <c r="B50" s="45"/>
      <c r="C50" s="36"/>
      <c r="G50" s="36"/>
      <c r="H50" s="36"/>
      <c r="I50" s="36"/>
      <c r="J50" s="36"/>
      <c r="K50" s="36"/>
    </row>
    <row r="51" spans="2:11" x14ac:dyDescent="0.25">
      <c r="B51" s="50" t="s">
        <v>84</v>
      </c>
      <c r="C51" s="51"/>
      <c r="F51" s="36"/>
      <c r="G51" s="36"/>
      <c r="H51" s="36"/>
      <c r="I51" s="36"/>
      <c r="J51" s="36"/>
      <c r="K51" s="36"/>
    </row>
    <row r="52" spans="2:11" x14ac:dyDescent="0.25">
      <c r="B52" s="53" t="s">
        <v>119</v>
      </c>
      <c r="C52" s="51"/>
      <c r="F52" s="36"/>
      <c r="G52" s="36"/>
    </row>
    <row r="53" spans="2:11" ht="63" customHeight="1" x14ac:dyDescent="0.25">
      <c r="B53" s="263"/>
      <c r="C53" s="263"/>
      <c r="D53" s="263"/>
      <c r="E53" s="263"/>
      <c r="F53" s="263"/>
      <c r="G53" s="263"/>
      <c r="H53" s="263"/>
    </row>
    <row r="54" spans="2:11" x14ac:dyDescent="0.25">
      <c r="B54" s="5"/>
      <c r="C54" s="5"/>
      <c r="D54" s="5"/>
      <c r="E54" s="5"/>
      <c r="F54" s="36"/>
      <c r="G54" s="36"/>
    </row>
    <row r="55" spans="2:11" x14ac:dyDescent="0.25">
      <c r="B55" s="35" t="s">
        <v>85</v>
      </c>
      <c r="F55" s="36"/>
      <c r="G55" s="36"/>
    </row>
    <row r="56" spans="2:11" x14ac:dyDescent="0.25">
      <c r="B56" s="53" t="s">
        <v>114</v>
      </c>
      <c r="F56" s="36"/>
      <c r="G56" s="36"/>
    </row>
    <row r="57" spans="2:11" x14ac:dyDescent="0.25">
      <c r="B57" s="53"/>
      <c r="F57" s="36"/>
      <c r="G57" s="36"/>
    </row>
    <row r="58" spans="2:11" x14ac:dyDescent="0.25">
      <c r="B58" s="158" t="s">
        <v>41</v>
      </c>
      <c r="C58" s="158"/>
      <c r="D58" s="158"/>
      <c r="E58" s="158"/>
      <c r="F58" s="158"/>
      <c r="G58" s="158"/>
      <c r="H58" s="158"/>
    </row>
    <row r="59" spans="2:11" x14ac:dyDescent="0.25">
      <c r="B59" s="192" t="s">
        <v>162</v>
      </c>
      <c r="C59" s="193"/>
      <c r="D59" s="278"/>
      <c r="E59" s="279"/>
      <c r="F59" s="279"/>
      <c r="G59" s="279"/>
      <c r="H59" s="280"/>
    </row>
    <row r="60" spans="2:11" x14ac:dyDescent="0.25">
      <c r="F60" s="36"/>
      <c r="G60" s="36"/>
    </row>
    <row r="61" spans="2:11" x14ac:dyDescent="0.25">
      <c r="B61" s="158" t="s">
        <v>104</v>
      </c>
      <c r="C61" s="158"/>
      <c r="D61" s="158"/>
      <c r="E61" s="158"/>
      <c r="F61" s="158"/>
      <c r="G61" s="158"/>
      <c r="H61" s="158"/>
    </row>
    <row r="62" spans="2:11" x14ac:dyDescent="0.25">
      <c r="B62" s="192" t="s">
        <v>162</v>
      </c>
      <c r="C62" s="193"/>
      <c r="D62" s="278"/>
      <c r="E62" s="279"/>
      <c r="F62" s="279"/>
      <c r="G62" s="279"/>
      <c r="H62" s="280"/>
    </row>
    <row r="63" spans="2:11" x14ac:dyDescent="0.25">
      <c r="F63" s="36"/>
      <c r="G63" s="36"/>
    </row>
    <row r="64" spans="2:11" ht="20.100000000000001" customHeight="1" x14ac:dyDescent="0.25">
      <c r="F64" s="36"/>
      <c r="G64" s="36"/>
    </row>
    <row r="65" spans="1:13" ht="20.100000000000001" customHeight="1" x14ac:dyDescent="0.25">
      <c r="B65" s="35" t="s">
        <v>121</v>
      </c>
      <c r="C65" s="36"/>
      <c r="F65" s="36"/>
    </row>
    <row r="66" spans="1:13" s="54" customFormat="1" ht="20.100000000000001" customHeight="1" x14ac:dyDescent="0.25">
      <c r="B66" s="55"/>
      <c r="C66" s="1"/>
      <c r="D66" s="1"/>
      <c r="E66" s="1"/>
      <c r="F66" s="1"/>
      <c r="G66" s="51"/>
      <c r="H66" s="51"/>
      <c r="I66" s="51"/>
      <c r="J66" s="51"/>
    </row>
    <row r="67" spans="1:13" ht="120" x14ac:dyDescent="0.25">
      <c r="A67" s="56"/>
      <c r="B67" s="157" t="s">
        <v>1</v>
      </c>
      <c r="C67" s="157"/>
      <c r="D67" s="68" t="s">
        <v>137</v>
      </c>
      <c r="E67" s="68" t="s">
        <v>138</v>
      </c>
      <c r="F67" s="68" t="s">
        <v>139</v>
      </c>
      <c r="G67" s="68" t="s">
        <v>136</v>
      </c>
      <c r="H67" s="68" t="s">
        <v>140</v>
      </c>
      <c r="I67" s="68" t="s">
        <v>141</v>
      </c>
      <c r="J67" s="51"/>
    </row>
    <row r="68" spans="1:13" s="58" customFormat="1" ht="85.5" customHeight="1" x14ac:dyDescent="0.25">
      <c r="A68" s="57"/>
      <c r="B68" s="157" t="s">
        <v>25</v>
      </c>
      <c r="C68" s="157"/>
      <c r="D68" s="134"/>
      <c r="E68" s="134"/>
      <c r="F68" s="134"/>
      <c r="G68" s="134"/>
      <c r="H68" s="135"/>
      <c r="I68" s="135"/>
      <c r="J68" s="51"/>
    </row>
    <row r="69" spans="1:13" s="58" customFormat="1" ht="85.5" customHeight="1" x14ac:dyDescent="0.25">
      <c r="B69" s="157" t="s">
        <v>122</v>
      </c>
      <c r="C69" s="157"/>
      <c r="D69" s="134"/>
      <c r="E69" s="134"/>
      <c r="F69" s="134"/>
      <c r="G69" s="134"/>
      <c r="H69" s="135"/>
      <c r="I69" s="135"/>
      <c r="J69" s="51"/>
    </row>
    <row r="70" spans="1:13" customFormat="1" x14ac:dyDescent="0.25"/>
    <row r="71" spans="1:13" customFormat="1" x14ac:dyDescent="0.25">
      <c r="B71" s="35" t="s">
        <v>142</v>
      </c>
    </row>
    <row r="72" spans="1:13" customFormat="1" ht="45" customHeight="1" x14ac:dyDescent="0.25">
      <c r="B72" s="157" t="s">
        <v>143</v>
      </c>
      <c r="C72" s="157"/>
      <c r="D72" s="157"/>
      <c r="E72" s="157"/>
      <c r="F72" s="157"/>
      <c r="G72" s="157"/>
      <c r="H72" s="157"/>
      <c r="I72" s="157"/>
    </row>
    <row r="73" spans="1:13" s="58" customFormat="1" ht="85.5" customHeight="1" x14ac:dyDescent="0.25">
      <c r="B73" s="277"/>
      <c r="C73" s="277"/>
      <c r="D73" s="277"/>
      <c r="E73" s="277"/>
      <c r="F73" s="277"/>
      <c r="G73" s="277"/>
      <c r="H73" s="277"/>
      <c r="I73" s="277"/>
      <c r="J73" s="51"/>
    </row>
    <row r="74" spans="1:13" ht="20.100000000000001" customHeight="1" x14ac:dyDescent="0.25">
      <c r="B74" s="48"/>
      <c r="C74" s="36"/>
      <c r="G74" s="51"/>
      <c r="H74" s="51"/>
      <c r="I74" s="51"/>
      <c r="J74" s="51"/>
    </row>
    <row r="75" spans="1:13" s="44" customFormat="1" ht="20.100000000000001" customHeight="1" x14ac:dyDescent="0.25">
      <c r="B75" s="5"/>
      <c r="C75" s="5"/>
      <c r="D75" s="5"/>
      <c r="E75" s="5"/>
      <c r="F75" s="5"/>
      <c r="G75" s="51"/>
      <c r="H75" s="51"/>
      <c r="I75" s="51"/>
      <c r="J75" s="51"/>
    </row>
    <row r="76" spans="1:13" ht="20.100000000000001" customHeight="1" x14ac:dyDescent="0.25">
      <c r="B76" s="40" t="s">
        <v>113</v>
      </c>
      <c r="C76" s="36"/>
      <c r="D76" s="59"/>
      <c r="G76" s="51"/>
      <c r="H76" s="51"/>
      <c r="I76" s="51"/>
      <c r="J76" s="51"/>
    </row>
    <row r="77" spans="1:13" s="44" customFormat="1" ht="20.100000000000001" customHeight="1" x14ac:dyDescent="0.25">
      <c r="B77" s="213"/>
      <c r="C77" s="213"/>
      <c r="D77" s="213"/>
      <c r="E77" s="5"/>
      <c r="F77" s="100"/>
      <c r="G77" s="51"/>
      <c r="H77" s="51"/>
      <c r="I77" s="51"/>
      <c r="J77" s="51"/>
    </row>
    <row r="78" spans="1:13" ht="20.100000000000001" customHeight="1" x14ac:dyDescent="0.25">
      <c r="B78" s="35" t="s">
        <v>124</v>
      </c>
      <c r="F78" s="101"/>
      <c r="G78" s="101"/>
      <c r="H78" s="101"/>
      <c r="I78" s="51"/>
    </row>
    <row r="79" spans="1:13" ht="20.100000000000001" customHeight="1" x14ac:dyDescent="0.25">
      <c r="B79" s="60"/>
      <c r="I79" s="51"/>
    </row>
    <row r="80" spans="1:13" ht="176.25" customHeight="1" x14ac:dyDescent="0.25">
      <c r="B80" s="68" t="s">
        <v>115</v>
      </c>
      <c r="C80" s="157" t="s">
        <v>145</v>
      </c>
      <c r="D80" s="157"/>
      <c r="E80" s="157"/>
      <c r="F80" s="68" t="s">
        <v>146</v>
      </c>
      <c r="G80" s="112" t="s">
        <v>56</v>
      </c>
      <c r="H80" s="68" t="s">
        <v>147</v>
      </c>
      <c r="I80" s="68" t="s">
        <v>57</v>
      </c>
      <c r="J80" s="68" t="s">
        <v>59</v>
      </c>
      <c r="K80" s="17"/>
      <c r="L80" s="17"/>
      <c r="M80" s="61"/>
    </row>
    <row r="81" spans="2:13" ht="15.75" customHeight="1" x14ac:dyDescent="0.25">
      <c r="B81" s="136"/>
      <c r="C81" s="276"/>
      <c r="D81" s="276"/>
      <c r="E81" s="276"/>
      <c r="F81" s="146"/>
      <c r="G81" s="137"/>
      <c r="H81" s="137"/>
      <c r="I81" s="137"/>
      <c r="J81" s="104">
        <f>SUM(G81:I81)</f>
        <v>0</v>
      </c>
      <c r="K81" s="17"/>
      <c r="L81" s="17"/>
      <c r="M81" s="61"/>
    </row>
    <row r="82" spans="2:13" ht="15.75" customHeight="1" x14ac:dyDescent="0.25">
      <c r="B82" s="136"/>
      <c r="C82" s="276"/>
      <c r="D82" s="276"/>
      <c r="E82" s="276"/>
      <c r="F82" s="146"/>
      <c r="G82" s="137"/>
      <c r="H82" s="137"/>
      <c r="I82" s="137"/>
      <c r="J82" s="104">
        <f t="shared" ref="J82:J94" si="0">SUM(G82:I82)</f>
        <v>0</v>
      </c>
      <c r="K82" s="17"/>
      <c r="L82" s="17"/>
      <c r="M82" s="61"/>
    </row>
    <row r="83" spans="2:13" ht="15.75" customHeight="1" x14ac:dyDescent="0.25">
      <c r="B83" s="136"/>
      <c r="C83" s="276"/>
      <c r="D83" s="276"/>
      <c r="E83" s="276"/>
      <c r="F83" s="146"/>
      <c r="G83" s="137"/>
      <c r="H83" s="137"/>
      <c r="I83" s="137"/>
      <c r="J83" s="104">
        <f t="shared" si="0"/>
        <v>0</v>
      </c>
      <c r="K83" s="17"/>
      <c r="L83" s="17"/>
      <c r="M83" s="61"/>
    </row>
    <row r="84" spans="2:13" ht="15.75" customHeight="1" x14ac:dyDescent="0.25">
      <c r="B84" s="136"/>
      <c r="C84" s="276"/>
      <c r="D84" s="276"/>
      <c r="E84" s="276"/>
      <c r="F84" s="146"/>
      <c r="G84" s="137"/>
      <c r="H84" s="137"/>
      <c r="I84" s="137"/>
      <c r="J84" s="104">
        <f t="shared" si="0"/>
        <v>0</v>
      </c>
      <c r="K84" s="17"/>
      <c r="L84" s="17"/>
      <c r="M84" s="61"/>
    </row>
    <row r="85" spans="2:13" ht="15.75" customHeight="1" x14ac:dyDescent="0.25">
      <c r="B85" s="136"/>
      <c r="C85" s="276"/>
      <c r="D85" s="276"/>
      <c r="E85" s="276"/>
      <c r="F85" s="146"/>
      <c r="G85" s="137"/>
      <c r="H85" s="137"/>
      <c r="I85" s="137"/>
      <c r="J85" s="104">
        <f t="shared" si="0"/>
        <v>0</v>
      </c>
      <c r="K85" s="17"/>
      <c r="L85" s="17"/>
      <c r="M85" s="61"/>
    </row>
    <row r="86" spans="2:13" ht="15.75" customHeight="1" x14ac:dyDescent="0.25">
      <c r="B86" s="136"/>
      <c r="C86" s="276"/>
      <c r="D86" s="276"/>
      <c r="E86" s="276"/>
      <c r="F86" s="146"/>
      <c r="G86" s="137"/>
      <c r="H86" s="137"/>
      <c r="I86" s="137"/>
      <c r="J86" s="104">
        <f t="shared" si="0"/>
        <v>0</v>
      </c>
      <c r="K86" s="17"/>
      <c r="L86" s="17"/>
      <c r="M86" s="61"/>
    </row>
    <row r="87" spans="2:13" ht="15.75" customHeight="1" x14ac:dyDescent="0.25">
      <c r="B87" s="136"/>
      <c r="C87" s="276"/>
      <c r="D87" s="276"/>
      <c r="E87" s="276"/>
      <c r="F87" s="146"/>
      <c r="G87" s="137"/>
      <c r="H87" s="137"/>
      <c r="I87" s="137"/>
      <c r="J87" s="104">
        <f t="shared" si="0"/>
        <v>0</v>
      </c>
      <c r="K87" s="17"/>
      <c r="L87" s="17"/>
      <c r="M87" s="61"/>
    </row>
    <row r="88" spans="2:13" ht="15.75" customHeight="1" x14ac:dyDescent="0.25">
      <c r="B88" s="136"/>
      <c r="C88" s="276"/>
      <c r="D88" s="276"/>
      <c r="E88" s="276"/>
      <c r="F88" s="146"/>
      <c r="G88" s="137"/>
      <c r="H88" s="137"/>
      <c r="I88" s="137"/>
      <c r="J88" s="104">
        <f t="shared" si="0"/>
        <v>0</v>
      </c>
      <c r="K88" s="17"/>
      <c r="L88" s="17"/>
      <c r="M88" s="61"/>
    </row>
    <row r="89" spans="2:13" ht="15.75" customHeight="1" x14ac:dyDescent="0.25">
      <c r="B89" s="136"/>
      <c r="C89" s="276"/>
      <c r="D89" s="276"/>
      <c r="E89" s="276"/>
      <c r="F89" s="146"/>
      <c r="G89" s="137"/>
      <c r="H89" s="137"/>
      <c r="I89" s="137"/>
      <c r="J89" s="104">
        <f t="shared" si="0"/>
        <v>0</v>
      </c>
      <c r="K89" s="17"/>
      <c r="L89" s="17"/>
      <c r="M89" s="61"/>
    </row>
    <row r="90" spans="2:13" ht="15.75" customHeight="1" x14ac:dyDescent="0.25">
      <c r="B90" s="136"/>
      <c r="C90" s="276"/>
      <c r="D90" s="276"/>
      <c r="E90" s="276"/>
      <c r="F90" s="146"/>
      <c r="G90" s="137"/>
      <c r="H90" s="137"/>
      <c r="I90" s="137"/>
      <c r="J90" s="104">
        <f t="shared" si="0"/>
        <v>0</v>
      </c>
      <c r="K90" s="17"/>
      <c r="L90" s="17"/>
      <c r="M90" s="61"/>
    </row>
    <row r="91" spans="2:13" ht="15.75" customHeight="1" x14ac:dyDescent="0.25">
      <c r="B91" s="136"/>
      <c r="C91" s="276"/>
      <c r="D91" s="276"/>
      <c r="E91" s="276"/>
      <c r="F91" s="146"/>
      <c r="G91" s="137"/>
      <c r="H91" s="137"/>
      <c r="I91" s="137"/>
      <c r="J91" s="104">
        <f t="shared" si="0"/>
        <v>0</v>
      </c>
      <c r="K91" s="17"/>
      <c r="L91" s="17"/>
      <c r="M91" s="61"/>
    </row>
    <row r="92" spans="2:13" ht="15.75" customHeight="1" x14ac:dyDescent="0.25">
      <c r="B92" s="136"/>
      <c r="C92" s="276"/>
      <c r="D92" s="276"/>
      <c r="E92" s="276"/>
      <c r="F92" s="146"/>
      <c r="G92" s="137"/>
      <c r="H92" s="137"/>
      <c r="I92" s="137"/>
      <c r="J92" s="104">
        <f t="shared" si="0"/>
        <v>0</v>
      </c>
      <c r="K92" s="17"/>
      <c r="L92" s="17"/>
      <c r="M92" s="61"/>
    </row>
    <row r="93" spans="2:13" ht="15.75" customHeight="1" x14ac:dyDescent="0.25">
      <c r="B93" s="136"/>
      <c r="C93" s="276"/>
      <c r="D93" s="276"/>
      <c r="E93" s="276"/>
      <c r="F93" s="146"/>
      <c r="G93" s="137"/>
      <c r="H93" s="137"/>
      <c r="I93" s="137"/>
      <c r="J93" s="104">
        <f t="shared" si="0"/>
        <v>0</v>
      </c>
      <c r="K93" s="17"/>
      <c r="L93" s="17"/>
      <c r="M93" s="61"/>
    </row>
    <row r="94" spans="2:13" ht="15.75" customHeight="1" x14ac:dyDescent="0.25">
      <c r="B94" s="136"/>
      <c r="C94" s="276"/>
      <c r="D94" s="276"/>
      <c r="E94" s="276"/>
      <c r="F94" s="146"/>
      <c r="G94" s="137"/>
      <c r="H94" s="137"/>
      <c r="I94" s="137"/>
      <c r="J94" s="104">
        <f t="shared" si="0"/>
        <v>0</v>
      </c>
      <c r="K94" s="17"/>
      <c r="L94" s="17"/>
      <c r="M94" s="61"/>
    </row>
    <row r="95" spans="2:13" x14ac:dyDescent="0.25">
      <c r="B95" s="105"/>
      <c r="C95" s="215"/>
      <c r="D95" s="216"/>
      <c r="E95" s="216"/>
      <c r="F95" s="220"/>
      <c r="G95" s="115"/>
      <c r="H95" s="216"/>
      <c r="I95" s="216"/>
      <c r="J95" s="219"/>
      <c r="K95" s="17"/>
      <c r="L95" s="17"/>
      <c r="M95" s="61"/>
    </row>
    <row r="96" spans="2:13" ht="15.75" customHeight="1" x14ac:dyDescent="0.25">
      <c r="B96" s="214" t="s">
        <v>144</v>
      </c>
      <c r="C96" s="276"/>
      <c r="D96" s="276"/>
      <c r="E96" s="276"/>
      <c r="F96" s="220"/>
      <c r="G96" s="115"/>
      <c r="H96" s="138"/>
      <c r="I96" s="137"/>
      <c r="J96" s="104">
        <f>SUM(H96:I96)</f>
        <v>0</v>
      </c>
      <c r="K96" s="17"/>
      <c r="L96" s="17"/>
      <c r="M96" s="61"/>
    </row>
    <row r="97" spans="2:13" ht="15.75" customHeight="1" x14ac:dyDescent="0.25">
      <c r="B97" s="214"/>
      <c r="C97" s="276"/>
      <c r="D97" s="276"/>
      <c r="E97" s="276"/>
      <c r="F97" s="220"/>
      <c r="G97" s="115"/>
      <c r="H97" s="138"/>
      <c r="I97" s="137"/>
      <c r="J97" s="104">
        <f t="shared" ref="J97:J98" si="1">SUM(H97:I97)</f>
        <v>0</v>
      </c>
      <c r="K97" s="17"/>
      <c r="L97" s="17"/>
      <c r="M97" s="61"/>
    </row>
    <row r="98" spans="2:13" ht="15.75" customHeight="1" x14ac:dyDescent="0.25">
      <c r="B98" s="214"/>
      <c r="C98" s="276"/>
      <c r="D98" s="276"/>
      <c r="E98" s="276"/>
      <c r="F98" s="220"/>
      <c r="G98" s="115"/>
      <c r="H98" s="138"/>
      <c r="I98" s="137"/>
      <c r="J98" s="104">
        <f t="shared" si="1"/>
        <v>0</v>
      </c>
      <c r="K98" s="17"/>
      <c r="L98" s="17"/>
      <c r="M98" s="61"/>
    </row>
    <row r="99" spans="2:13" ht="15.75" customHeight="1" thickBot="1" x14ac:dyDescent="0.3">
      <c r="B99" s="221" t="s">
        <v>58</v>
      </c>
      <c r="C99" s="222"/>
      <c r="D99" s="222"/>
      <c r="E99" s="222"/>
      <c r="F99" s="223"/>
      <c r="G99" s="116">
        <f>SUM(G81:G94)</f>
        <v>0</v>
      </c>
      <c r="H99" s="116">
        <f>SUM(H81:H98)</f>
        <v>0</v>
      </c>
      <c r="I99" s="116">
        <f>SUM(I81:I98)</f>
        <v>0</v>
      </c>
      <c r="J99" s="106">
        <f>SUM(J81:J98)</f>
        <v>0</v>
      </c>
      <c r="K99" s="17"/>
      <c r="L99" s="17"/>
      <c r="M99" s="61"/>
    </row>
    <row r="100" spans="2:13" ht="20.25" customHeight="1" x14ac:dyDescent="0.25">
      <c r="B100" s="62"/>
      <c r="C100" s="62"/>
      <c r="D100" s="63"/>
      <c r="E100" s="63"/>
      <c r="F100" s="63"/>
      <c r="G100" s="18"/>
      <c r="H100" s="18"/>
      <c r="I100" s="64"/>
      <c r="J100" s="64"/>
    </row>
    <row r="101" spans="2:13" ht="20.25" customHeight="1" x14ac:dyDescent="0.25">
      <c r="B101" s="41"/>
      <c r="C101" s="65"/>
      <c r="D101" s="62"/>
      <c r="E101" s="63"/>
      <c r="F101" s="63"/>
      <c r="G101" s="65"/>
      <c r="H101" s="18"/>
      <c r="I101" s="64"/>
      <c r="J101" s="64"/>
    </row>
    <row r="102" spans="2:13" ht="20.25" customHeight="1" x14ac:dyDescent="0.25">
      <c r="B102" s="35" t="s">
        <v>169</v>
      </c>
      <c r="C102" s="65"/>
      <c r="D102" s="62"/>
      <c r="E102" s="63"/>
      <c r="F102" s="63"/>
      <c r="G102" s="65"/>
      <c r="H102" s="18"/>
      <c r="I102" s="64"/>
      <c r="J102" s="64"/>
    </row>
    <row r="103" spans="2:13" ht="20.25" customHeight="1" x14ac:dyDescent="0.25">
      <c r="B103" s="35"/>
      <c r="C103" s="65"/>
      <c r="D103" s="62"/>
      <c r="E103" s="63"/>
      <c r="F103" s="63"/>
      <c r="G103" s="65"/>
      <c r="H103" s="18"/>
      <c r="I103" s="64"/>
      <c r="J103" s="64"/>
    </row>
    <row r="104" spans="2:13" ht="20.25" customHeight="1" x14ac:dyDescent="0.25">
      <c r="B104" s="66" t="s">
        <v>74</v>
      </c>
      <c r="C104" s="66" t="s">
        <v>75</v>
      </c>
      <c r="D104" s="66" t="s">
        <v>76</v>
      </c>
      <c r="E104" s="66" t="s">
        <v>79</v>
      </c>
      <c r="F104" s="63"/>
      <c r="G104" s="65"/>
      <c r="H104" s="18"/>
      <c r="I104" s="64"/>
      <c r="J104" s="64"/>
    </row>
    <row r="105" spans="2:13" ht="20.25" customHeight="1" x14ac:dyDescent="0.25">
      <c r="B105" s="27" t="s">
        <v>43</v>
      </c>
      <c r="C105" s="139"/>
      <c r="D105" s="140"/>
      <c r="E105" s="30" t="e">
        <f>C105/C119</f>
        <v>#DIV/0!</v>
      </c>
      <c r="F105" s="63"/>
      <c r="G105" s="65"/>
      <c r="H105" s="18"/>
      <c r="I105" s="64"/>
      <c r="J105" s="64"/>
    </row>
    <row r="106" spans="2:13" ht="20.25" customHeight="1" x14ac:dyDescent="0.25">
      <c r="B106" s="27" t="s">
        <v>44</v>
      </c>
      <c r="C106" s="139"/>
      <c r="D106" s="140"/>
      <c r="E106" s="30" t="e">
        <f>C106/C119</f>
        <v>#DIV/0!</v>
      </c>
      <c r="F106" s="63"/>
      <c r="G106" s="65"/>
      <c r="H106" s="18"/>
      <c r="I106" s="64"/>
      <c r="J106" s="64"/>
    </row>
    <row r="107" spans="2:13" ht="30" x14ac:dyDescent="0.25">
      <c r="B107" s="27" t="s">
        <v>45</v>
      </c>
      <c r="C107" s="139"/>
      <c r="D107" s="140"/>
      <c r="E107" s="30" t="e">
        <f>C107/C119</f>
        <v>#DIV/0!</v>
      </c>
      <c r="F107" s="63"/>
      <c r="G107" s="65"/>
      <c r="H107" s="18"/>
      <c r="I107" s="64"/>
      <c r="J107" s="64"/>
    </row>
    <row r="108" spans="2:13" ht="20.25" customHeight="1" x14ac:dyDescent="0.25">
      <c r="B108" s="27" t="s">
        <v>46</v>
      </c>
      <c r="C108" s="139"/>
      <c r="D108" s="140"/>
      <c r="E108" s="30" t="e">
        <f>C108/C119</f>
        <v>#DIV/0!</v>
      </c>
      <c r="F108" s="63"/>
      <c r="G108" s="65"/>
      <c r="H108" s="18"/>
      <c r="I108" s="64"/>
      <c r="J108" s="64"/>
    </row>
    <row r="109" spans="2:13" ht="30" x14ac:dyDescent="0.25">
      <c r="B109" s="27" t="s">
        <v>47</v>
      </c>
      <c r="C109" s="139"/>
      <c r="D109" s="140"/>
      <c r="E109" s="30" t="e">
        <f>C109/C119</f>
        <v>#DIV/0!</v>
      </c>
      <c r="F109" s="63"/>
      <c r="G109" s="65"/>
      <c r="H109" s="18"/>
      <c r="I109" s="64"/>
      <c r="J109" s="64"/>
    </row>
    <row r="110" spans="2:13" ht="20.25" customHeight="1" x14ac:dyDescent="0.25">
      <c r="B110" s="27" t="s">
        <v>48</v>
      </c>
      <c r="C110" s="139"/>
      <c r="D110" s="140"/>
      <c r="E110" s="30" t="e">
        <f>C110/C119</f>
        <v>#DIV/0!</v>
      </c>
      <c r="F110" s="63"/>
      <c r="G110" s="65"/>
      <c r="H110" s="18"/>
      <c r="I110" s="64"/>
      <c r="J110" s="64"/>
    </row>
    <row r="111" spans="2:13" ht="45" x14ac:dyDescent="0.25">
      <c r="B111" s="27" t="s">
        <v>28</v>
      </c>
      <c r="C111" s="139"/>
      <c r="D111" s="140"/>
      <c r="E111" s="30" t="e">
        <f>C111/C119</f>
        <v>#DIV/0!</v>
      </c>
      <c r="F111" s="63"/>
      <c r="G111" s="65"/>
      <c r="H111" s="18"/>
      <c r="I111" s="64"/>
      <c r="J111" s="64"/>
    </row>
    <row r="112" spans="2:13" ht="30" x14ac:dyDescent="0.25">
      <c r="B112" s="27" t="s">
        <v>78</v>
      </c>
      <c r="C112" s="139"/>
      <c r="D112" s="140"/>
      <c r="E112" s="30" t="e">
        <f>C112/C119</f>
        <v>#DIV/0!</v>
      </c>
      <c r="F112" s="63"/>
      <c r="G112" s="65"/>
      <c r="H112" s="18"/>
      <c r="I112" s="64"/>
      <c r="J112" s="64"/>
    </row>
    <row r="113" spans="2:10" ht="30" x14ac:dyDescent="0.25">
      <c r="B113" s="27" t="s">
        <v>50</v>
      </c>
      <c r="C113" s="139"/>
      <c r="D113" s="140"/>
      <c r="E113" s="30" t="e">
        <f>C113/C119</f>
        <v>#DIV/0!</v>
      </c>
      <c r="F113" s="63"/>
      <c r="G113" s="65"/>
      <c r="H113" s="18"/>
      <c r="I113" s="64"/>
      <c r="J113" s="64"/>
    </row>
    <row r="114" spans="2:10" x14ac:dyDescent="0.25">
      <c r="B114" s="27" t="s">
        <v>51</v>
      </c>
      <c r="C114" s="139"/>
      <c r="D114" s="140"/>
      <c r="E114" s="30" t="e">
        <f>C114/C119</f>
        <v>#DIV/0!</v>
      </c>
      <c r="F114" s="63"/>
      <c r="G114" s="65"/>
      <c r="H114" s="18"/>
      <c r="I114" s="64"/>
      <c r="J114" s="64"/>
    </row>
    <row r="115" spans="2:10" ht="20.25" customHeight="1" x14ac:dyDescent="0.25">
      <c r="B115" s="27" t="s">
        <v>52</v>
      </c>
      <c r="C115" s="139"/>
      <c r="D115" s="140"/>
      <c r="E115" s="30" t="e">
        <f>C115/C119</f>
        <v>#DIV/0!</v>
      </c>
      <c r="F115" s="63"/>
      <c r="G115" s="65"/>
      <c r="H115" s="18"/>
      <c r="I115" s="64"/>
      <c r="J115" s="64"/>
    </row>
    <row r="116" spans="2:10" ht="20.25" customHeight="1" x14ac:dyDescent="0.25">
      <c r="B116" s="27" t="s">
        <v>77</v>
      </c>
      <c r="C116" s="139"/>
      <c r="D116" s="140"/>
      <c r="E116" s="30" t="e">
        <f>C116/C119</f>
        <v>#DIV/0!</v>
      </c>
      <c r="F116" s="63"/>
      <c r="G116" s="65"/>
      <c r="H116" s="18"/>
      <c r="I116" s="64"/>
      <c r="J116" s="64"/>
    </row>
    <row r="117" spans="2:10" ht="30" x14ac:dyDescent="0.25">
      <c r="B117" s="27" t="s">
        <v>55</v>
      </c>
      <c r="C117" s="139"/>
      <c r="D117" s="140"/>
      <c r="E117" s="30" t="e">
        <f>C117/C119</f>
        <v>#DIV/0!</v>
      </c>
      <c r="F117" s="63"/>
      <c r="G117" s="65"/>
      <c r="H117" s="18"/>
      <c r="I117" s="64"/>
      <c r="J117" s="64"/>
    </row>
    <row r="118" spans="2:10" ht="30" x14ac:dyDescent="0.25">
      <c r="B118" s="67" t="s">
        <v>54</v>
      </c>
      <c r="C118" s="141"/>
      <c r="D118" s="142"/>
      <c r="E118" s="30" t="e">
        <f>C118/C119</f>
        <v>#DIV/0!</v>
      </c>
      <c r="F118" s="63"/>
      <c r="G118" s="65"/>
      <c r="H118" s="18"/>
      <c r="I118" s="64"/>
      <c r="J118" s="64"/>
    </row>
    <row r="119" spans="2:10" ht="20.25" customHeight="1" x14ac:dyDescent="0.25">
      <c r="B119" s="68" t="s">
        <v>58</v>
      </c>
      <c r="C119" s="28">
        <f>SUM(C105:C118)</f>
        <v>0</v>
      </c>
      <c r="D119" s="28">
        <f>SUM(D105:D118)</f>
        <v>0</v>
      </c>
      <c r="E119" s="24" t="e">
        <f>SUM(E105:E118)</f>
        <v>#DIV/0!</v>
      </c>
      <c r="F119" s="63"/>
      <c r="G119" s="65"/>
      <c r="H119" s="18"/>
      <c r="I119" s="64"/>
      <c r="J119" s="64"/>
    </row>
    <row r="120" spans="2:10" ht="20.25" customHeight="1" x14ac:dyDescent="0.25">
      <c r="B120" s="41"/>
      <c r="C120" s="65"/>
      <c r="D120" s="62"/>
      <c r="E120" s="63"/>
      <c r="F120" s="63"/>
      <c r="G120" s="65"/>
      <c r="H120" s="18"/>
      <c r="I120" s="64"/>
      <c r="J120" s="64"/>
    </row>
    <row r="121" spans="2:10" ht="31.5" x14ac:dyDescent="0.25">
      <c r="B121" s="41"/>
      <c r="C121" s="69" t="s">
        <v>70</v>
      </c>
      <c r="D121" s="70" t="s">
        <v>71</v>
      </c>
      <c r="E121" s="70" t="s">
        <v>163</v>
      </c>
      <c r="I121" s="64"/>
      <c r="J121" s="64"/>
    </row>
    <row r="122" spans="2:10" ht="20.25" customHeight="1" x14ac:dyDescent="0.25">
      <c r="B122" s="41"/>
      <c r="C122" s="21">
        <f>G99</f>
        <v>0</v>
      </c>
      <c r="D122" s="22">
        <f>SUM(I99,H99)</f>
        <v>0</v>
      </c>
      <c r="E122" s="22">
        <f>C122+D122</f>
        <v>0</v>
      </c>
      <c r="I122" s="64"/>
      <c r="J122" s="64"/>
    </row>
    <row r="123" spans="2:10" ht="20.25" customHeight="1" x14ac:dyDescent="0.25">
      <c r="B123" s="41"/>
      <c r="C123" s="31" t="e">
        <f>C122/E122</f>
        <v>#DIV/0!</v>
      </c>
      <c r="D123" s="31" t="e">
        <f>D122/E122</f>
        <v>#DIV/0!</v>
      </c>
      <c r="E123" s="31" t="e">
        <f>D123+C123</f>
        <v>#DIV/0!</v>
      </c>
      <c r="I123" s="64"/>
      <c r="J123" s="64"/>
    </row>
    <row r="124" spans="2:10" ht="20.25" customHeight="1" x14ac:dyDescent="0.25">
      <c r="B124" s="41"/>
      <c r="C124" s="65"/>
      <c r="D124" s="62"/>
      <c r="E124" s="63"/>
      <c r="F124" s="63"/>
      <c r="G124" s="65"/>
      <c r="H124" s="18"/>
      <c r="I124" s="64"/>
      <c r="J124" s="64"/>
    </row>
    <row r="125" spans="2:10" ht="20.25" customHeight="1" x14ac:dyDescent="0.25">
      <c r="B125" s="35" t="s">
        <v>148</v>
      </c>
      <c r="C125" s="65"/>
      <c r="D125" s="62"/>
      <c r="E125" s="63"/>
      <c r="F125" s="63"/>
      <c r="G125" s="65"/>
      <c r="H125" s="18"/>
      <c r="I125" s="64"/>
      <c r="J125" s="64"/>
    </row>
    <row r="126" spans="2:10" ht="20.25" customHeight="1" x14ac:dyDescent="0.25">
      <c r="B126" s="41"/>
      <c r="C126" s="65"/>
      <c r="D126" s="62"/>
      <c r="E126" s="63"/>
      <c r="F126" s="63"/>
      <c r="G126" s="65"/>
      <c r="H126" s="18"/>
      <c r="I126" s="64"/>
      <c r="J126" s="64"/>
    </row>
    <row r="127" spans="2:10" ht="20.25" customHeight="1" x14ac:dyDescent="0.25">
      <c r="B127" s="265"/>
      <c r="C127" s="266"/>
      <c r="D127" s="266"/>
      <c r="E127" s="266"/>
      <c r="F127" s="266"/>
      <c r="G127" s="266"/>
      <c r="H127" s="267"/>
      <c r="I127" s="64"/>
      <c r="J127" s="64"/>
    </row>
    <row r="128" spans="2:10" ht="20.25" customHeight="1" x14ac:dyDescent="0.25">
      <c r="B128" s="268"/>
      <c r="C128" s="269"/>
      <c r="D128" s="269"/>
      <c r="E128" s="269"/>
      <c r="F128" s="269"/>
      <c r="G128" s="269"/>
      <c r="H128" s="270"/>
      <c r="I128" s="64"/>
      <c r="J128" s="64"/>
    </row>
    <row r="129" spans="2:10" ht="20.25" customHeight="1" x14ac:dyDescent="0.25">
      <c r="B129" s="271"/>
      <c r="C129" s="272"/>
      <c r="D129" s="272"/>
      <c r="E129" s="272"/>
      <c r="F129" s="272"/>
      <c r="G129" s="272"/>
      <c r="H129" s="273"/>
      <c r="I129" s="64"/>
      <c r="J129" s="64"/>
    </row>
    <row r="130" spans="2:10" ht="20.25" customHeight="1" x14ac:dyDescent="0.25">
      <c r="B130" s="41"/>
      <c r="C130" s="65"/>
      <c r="D130" s="62"/>
      <c r="E130" s="63"/>
      <c r="F130" s="63"/>
      <c r="G130" s="65"/>
      <c r="H130" s="18"/>
      <c r="I130" s="64"/>
      <c r="J130" s="64"/>
    </row>
    <row r="131" spans="2:10" ht="20.25" customHeight="1" x14ac:dyDescent="0.25">
      <c r="B131" s="41"/>
      <c r="C131" s="65"/>
      <c r="D131" s="62"/>
      <c r="E131" s="63"/>
      <c r="F131" s="63"/>
      <c r="G131" s="65"/>
      <c r="H131" s="18"/>
      <c r="I131" s="64"/>
      <c r="J131" s="64"/>
    </row>
    <row r="132" spans="2:10" ht="20.25" customHeight="1" x14ac:dyDescent="0.25">
      <c r="B132" s="35" t="s">
        <v>149</v>
      </c>
      <c r="C132" s="65"/>
      <c r="D132" s="62"/>
      <c r="E132" s="63"/>
      <c r="F132" s="63"/>
      <c r="G132" s="65"/>
      <c r="H132" s="18"/>
      <c r="I132" s="64"/>
      <c r="J132" s="64"/>
    </row>
    <row r="133" spans="2:10" ht="20.25" customHeight="1" x14ac:dyDescent="0.25">
      <c r="B133" s="41"/>
      <c r="C133" s="65"/>
      <c r="D133" s="62"/>
      <c r="E133" s="63"/>
      <c r="F133" s="63"/>
      <c r="G133" s="65"/>
      <c r="H133" s="18"/>
      <c r="I133" s="64"/>
      <c r="J133" s="64"/>
    </row>
    <row r="134" spans="2:10" ht="20.25" customHeight="1" x14ac:dyDescent="0.25">
      <c r="B134" s="265"/>
      <c r="C134" s="266"/>
      <c r="D134" s="266"/>
      <c r="E134" s="266"/>
      <c r="F134" s="266"/>
      <c r="G134" s="266"/>
      <c r="H134" s="267"/>
      <c r="I134" s="64"/>
      <c r="J134" s="64"/>
    </row>
    <row r="135" spans="2:10" ht="20.25" customHeight="1" x14ac:dyDescent="0.25">
      <c r="B135" s="268"/>
      <c r="C135" s="269"/>
      <c r="D135" s="269"/>
      <c r="E135" s="269"/>
      <c r="F135" s="269"/>
      <c r="G135" s="269"/>
      <c r="H135" s="270"/>
      <c r="I135" s="64"/>
      <c r="J135" s="64"/>
    </row>
    <row r="136" spans="2:10" ht="20.25" customHeight="1" x14ac:dyDescent="0.25">
      <c r="B136" s="271"/>
      <c r="C136" s="272"/>
      <c r="D136" s="272"/>
      <c r="E136" s="272"/>
      <c r="F136" s="272"/>
      <c r="G136" s="272"/>
      <c r="H136" s="273"/>
      <c r="I136" s="64"/>
      <c r="J136" s="64"/>
    </row>
    <row r="137" spans="2:10" ht="20.25" customHeight="1" x14ac:dyDescent="0.25">
      <c r="B137" s="41"/>
      <c r="C137" s="65"/>
      <c r="D137" s="62"/>
      <c r="E137" s="63"/>
      <c r="F137" s="63"/>
      <c r="G137" s="65"/>
      <c r="H137" s="18"/>
      <c r="I137" s="64"/>
      <c r="J137" s="64"/>
    </row>
    <row r="138" spans="2:10" ht="20.25" customHeight="1" x14ac:dyDescent="0.25">
      <c r="B138" s="41"/>
      <c r="C138" s="65"/>
      <c r="D138" s="62"/>
      <c r="E138" s="63"/>
      <c r="F138" s="63"/>
      <c r="G138" s="65"/>
      <c r="H138" s="18"/>
      <c r="I138" s="64"/>
      <c r="J138" s="64"/>
    </row>
    <row r="139" spans="2:10" ht="20.25" customHeight="1" x14ac:dyDescent="0.25">
      <c r="B139" s="35" t="s">
        <v>150</v>
      </c>
      <c r="C139" s="65"/>
      <c r="D139" s="62"/>
      <c r="E139" s="63"/>
      <c r="F139" s="63"/>
      <c r="G139" s="65"/>
      <c r="H139" s="18"/>
      <c r="I139" s="64"/>
      <c r="J139" s="64"/>
    </row>
    <row r="140" spans="2:10" ht="20.25" customHeight="1" x14ac:dyDescent="0.25">
      <c r="B140" s="41"/>
      <c r="C140" s="65"/>
      <c r="D140" s="62"/>
      <c r="E140" s="63"/>
      <c r="F140" s="63"/>
      <c r="G140" s="65"/>
      <c r="H140" s="18"/>
      <c r="I140" s="64"/>
      <c r="J140" s="64"/>
    </row>
    <row r="141" spans="2:10" ht="20.25" customHeight="1" x14ac:dyDescent="0.25">
      <c r="B141" s="274"/>
      <c r="C141" s="275"/>
      <c r="D141" s="275"/>
      <c r="E141" s="275"/>
      <c r="F141" s="275"/>
      <c r="G141" s="275"/>
      <c r="H141" s="275"/>
      <c r="I141" s="64"/>
      <c r="J141" s="64"/>
    </row>
    <row r="142" spans="2:10" ht="20.25" customHeight="1" x14ac:dyDescent="0.25">
      <c r="B142" s="275"/>
      <c r="C142" s="275"/>
      <c r="D142" s="275"/>
      <c r="E142" s="275"/>
      <c r="F142" s="275"/>
      <c r="G142" s="275"/>
      <c r="H142" s="275"/>
      <c r="I142" s="64"/>
      <c r="J142" s="64"/>
    </row>
    <row r="143" spans="2:10" ht="20.25" customHeight="1" x14ac:dyDescent="0.25">
      <c r="B143" s="275"/>
      <c r="C143" s="275"/>
      <c r="D143" s="275"/>
      <c r="E143" s="275"/>
      <c r="F143" s="275"/>
      <c r="G143" s="275"/>
      <c r="H143" s="275"/>
      <c r="I143" s="64"/>
      <c r="J143" s="64"/>
    </row>
    <row r="144" spans="2:10" ht="20.25" customHeight="1" x14ac:dyDescent="0.25">
      <c r="B144" s="41"/>
      <c r="C144" s="65"/>
      <c r="D144" s="62"/>
      <c r="E144" s="63"/>
      <c r="F144" s="63"/>
      <c r="G144" s="65"/>
      <c r="H144" s="18"/>
      <c r="I144" s="64"/>
      <c r="J144" s="64"/>
    </row>
    <row r="145" spans="2:10" ht="20.25" customHeight="1" x14ac:dyDescent="0.25">
      <c r="B145" s="41"/>
      <c r="C145" s="65"/>
      <c r="D145" s="62"/>
      <c r="E145" s="63"/>
      <c r="F145" s="63"/>
      <c r="G145" s="65"/>
      <c r="H145" s="18"/>
      <c r="I145" s="64"/>
      <c r="J145" s="64"/>
    </row>
    <row r="146" spans="2:10" s="44" customFormat="1" x14ac:dyDescent="0.25">
      <c r="B146" s="35" t="s">
        <v>129</v>
      </c>
      <c r="C146" s="5"/>
      <c r="D146" s="5"/>
      <c r="E146" s="5"/>
      <c r="F146" s="5"/>
      <c r="G146" s="5"/>
      <c r="H146" s="5"/>
      <c r="I146" s="64"/>
      <c r="J146" s="64"/>
    </row>
    <row r="147" spans="2:10" ht="20.100000000000001" customHeight="1" x14ac:dyDescent="0.25">
      <c r="B147" s="71" t="s">
        <v>60</v>
      </c>
      <c r="C147" s="6"/>
      <c r="D147" s="6"/>
      <c r="E147" s="6"/>
      <c r="F147" s="64"/>
      <c r="G147" s="64"/>
      <c r="H147" s="64"/>
      <c r="I147" s="64"/>
      <c r="J147" s="64"/>
    </row>
    <row r="148" spans="2:10" ht="46.5" customHeight="1" x14ac:dyDescent="0.25">
      <c r="B148" s="260"/>
      <c r="C148" s="260"/>
      <c r="D148" s="260"/>
      <c r="E148" s="260"/>
      <c r="F148" s="260"/>
      <c r="G148" s="260"/>
      <c r="H148" s="260"/>
      <c r="I148" s="64"/>
      <c r="J148" s="64"/>
    </row>
    <row r="149" spans="2:10" ht="20.100000000000001" customHeight="1" x14ac:dyDescent="0.25">
      <c r="B149" s="5"/>
      <c r="C149" s="5"/>
      <c r="D149" s="5"/>
      <c r="E149" s="5"/>
      <c r="F149" s="64"/>
      <c r="G149" s="64"/>
      <c r="H149" s="64"/>
      <c r="I149" s="64"/>
      <c r="J149" s="64"/>
    </row>
    <row r="150" spans="2:10" s="44" customFormat="1" ht="20.100000000000001" customHeight="1" x14ac:dyDescent="0.25">
      <c r="B150" s="35" t="s">
        <v>130</v>
      </c>
      <c r="C150" s="5"/>
      <c r="D150" s="5"/>
      <c r="E150" s="5"/>
      <c r="F150" s="5"/>
      <c r="G150" s="5"/>
      <c r="H150" s="5"/>
      <c r="I150" s="64"/>
      <c r="J150" s="64"/>
    </row>
    <row r="151" spans="2:10" s="73" customFormat="1" ht="16.5" customHeight="1" x14ac:dyDescent="0.2">
      <c r="B151" s="72" t="s">
        <v>61</v>
      </c>
      <c r="C151" s="2"/>
      <c r="D151" s="2"/>
      <c r="E151" s="2"/>
      <c r="F151" s="64"/>
      <c r="G151" s="64"/>
      <c r="H151" s="64"/>
      <c r="I151" s="64"/>
      <c r="J151" s="64"/>
    </row>
    <row r="152" spans="2:10" ht="39" customHeight="1" x14ac:dyDescent="0.25">
      <c r="B152" s="260"/>
      <c r="C152" s="260"/>
      <c r="D152" s="260"/>
      <c r="E152" s="260"/>
      <c r="F152" s="260"/>
      <c r="G152" s="260"/>
      <c r="H152" s="260"/>
      <c r="I152" s="74"/>
      <c r="J152" s="74"/>
    </row>
    <row r="153" spans="2:10" ht="20.100000000000001" customHeight="1" x14ac:dyDescent="0.25">
      <c r="B153" s="5"/>
      <c r="C153" s="5"/>
      <c r="D153" s="5"/>
      <c r="E153" s="5"/>
      <c r="F153" s="64"/>
      <c r="G153" s="64"/>
      <c r="H153" s="64"/>
      <c r="I153" s="64"/>
      <c r="J153" s="64"/>
    </row>
    <row r="154" spans="2:10" s="44" customFormat="1" ht="20.100000000000001" customHeight="1" x14ac:dyDescent="0.25">
      <c r="B154" s="40" t="s">
        <v>86</v>
      </c>
      <c r="C154" s="5"/>
      <c r="D154" s="5"/>
      <c r="E154" s="5"/>
      <c r="F154" s="5"/>
      <c r="G154" s="5"/>
      <c r="H154" s="5"/>
      <c r="I154" s="3"/>
      <c r="J154" s="5"/>
    </row>
    <row r="155" spans="2:10" s="73" customFormat="1" ht="20.100000000000001" customHeight="1" x14ac:dyDescent="0.2">
      <c r="B155" s="72"/>
      <c r="C155" s="2"/>
      <c r="D155" s="2"/>
      <c r="E155" s="2"/>
      <c r="F155" s="2"/>
      <c r="G155" s="2"/>
      <c r="H155" s="2"/>
      <c r="I155" s="64"/>
      <c r="J155" s="2"/>
    </row>
    <row r="156" spans="2:10" ht="27.75" customHeight="1" x14ac:dyDescent="0.25">
      <c r="B156" s="218" t="s">
        <v>133</v>
      </c>
      <c r="C156" s="218"/>
      <c r="D156" s="218"/>
      <c r="E156" s="218"/>
      <c r="F156" s="75"/>
      <c r="G156" s="76"/>
      <c r="H156" s="76"/>
      <c r="I156" s="64"/>
      <c r="J156" s="76"/>
    </row>
    <row r="157" spans="2:10" ht="240" x14ac:dyDescent="0.25">
      <c r="B157" s="25" t="s">
        <v>63</v>
      </c>
      <c r="C157" s="25" t="s">
        <v>64</v>
      </c>
      <c r="D157" s="25" t="s">
        <v>125</v>
      </c>
      <c r="E157" s="107" t="s">
        <v>126</v>
      </c>
      <c r="F157" s="25" t="s">
        <v>105</v>
      </c>
      <c r="G157" s="25" t="s">
        <v>2</v>
      </c>
      <c r="H157" s="25" t="s">
        <v>3</v>
      </c>
      <c r="I157" s="5"/>
      <c r="J157" s="5"/>
    </row>
    <row r="158" spans="2:10" ht="60" x14ac:dyDescent="0.25">
      <c r="B158" s="25" t="s">
        <v>62</v>
      </c>
      <c r="C158" s="143"/>
      <c r="D158" s="143"/>
      <c r="E158" s="144"/>
      <c r="F158" s="144"/>
      <c r="G158" s="144"/>
      <c r="H158" s="144"/>
      <c r="I158" s="5"/>
      <c r="J158" s="5"/>
    </row>
    <row r="159" spans="2:10" ht="46.5" customHeight="1" x14ac:dyDescent="0.25">
      <c r="B159" s="25" t="s">
        <v>4</v>
      </c>
      <c r="C159" s="143"/>
      <c r="D159" s="144"/>
      <c r="E159" s="144"/>
      <c r="F159" s="144"/>
      <c r="G159" s="144"/>
      <c r="H159" s="144"/>
      <c r="I159" s="5"/>
      <c r="J159" s="5"/>
    </row>
    <row r="160" spans="2:10" ht="51.75" customHeight="1" x14ac:dyDescent="0.25">
      <c r="B160" s="19" t="s">
        <v>5</v>
      </c>
      <c r="C160" s="143"/>
      <c r="D160" s="144"/>
      <c r="E160" s="144"/>
      <c r="F160" s="144"/>
      <c r="G160" s="144"/>
      <c r="H160" s="144"/>
      <c r="I160" s="5"/>
      <c r="J160" s="5"/>
    </row>
    <row r="161" spans="2:11" ht="57" customHeight="1" x14ac:dyDescent="0.25">
      <c r="B161" s="19" t="s">
        <v>5</v>
      </c>
      <c r="C161" s="143"/>
      <c r="D161" s="144"/>
      <c r="E161" s="144"/>
      <c r="F161" s="144"/>
      <c r="G161" s="144"/>
      <c r="H161" s="144"/>
      <c r="I161" s="5"/>
      <c r="J161" s="5"/>
    </row>
    <row r="162" spans="2:11" ht="20.100000000000001" customHeight="1" x14ac:dyDescent="0.25">
      <c r="B162" s="5"/>
      <c r="C162" s="5"/>
      <c r="D162" s="5"/>
      <c r="E162" s="5"/>
      <c r="F162" s="5"/>
      <c r="G162" s="5"/>
      <c r="H162" s="5"/>
      <c r="I162" s="5"/>
      <c r="J162" s="5"/>
    </row>
    <row r="163" spans="2:11" ht="20.100000000000001" customHeight="1" x14ac:dyDescent="0.25">
      <c r="B163" s="40" t="s">
        <v>87</v>
      </c>
      <c r="C163" s="5"/>
      <c r="D163" s="5"/>
      <c r="E163" s="5"/>
      <c r="F163" s="5"/>
      <c r="G163" s="5"/>
      <c r="H163" s="5"/>
      <c r="I163" s="2"/>
      <c r="J163" s="5"/>
    </row>
    <row r="164" spans="2:11" ht="20.100000000000001" customHeight="1" x14ac:dyDescent="0.25">
      <c r="B164" s="217"/>
      <c r="C164" s="217"/>
      <c r="D164" s="217"/>
      <c r="E164" s="217"/>
      <c r="F164" s="5"/>
      <c r="G164" s="5"/>
      <c r="H164" s="5"/>
      <c r="I164" s="2"/>
      <c r="J164" s="5"/>
    </row>
    <row r="165" spans="2:11" ht="20.100000000000001" customHeight="1" x14ac:dyDescent="0.25">
      <c r="B165" s="35" t="s">
        <v>88</v>
      </c>
      <c r="C165" s="5"/>
      <c r="D165" s="5"/>
      <c r="E165" s="5"/>
      <c r="F165" s="5"/>
      <c r="G165" s="5"/>
      <c r="H165" s="5"/>
      <c r="I165" s="5"/>
      <c r="J165" s="5"/>
    </row>
    <row r="166" spans="2:11" ht="45.75" customHeight="1" x14ac:dyDescent="0.25">
      <c r="B166" s="260"/>
      <c r="C166" s="260"/>
      <c r="D166" s="260"/>
      <c r="E166" s="260"/>
      <c r="F166" s="260"/>
      <c r="G166" s="260"/>
      <c r="H166" s="260"/>
      <c r="I166" s="5"/>
      <c r="J166" s="5"/>
    </row>
    <row r="167" spans="2:11" ht="20.100000000000001" customHeight="1" x14ac:dyDescent="0.25">
      <c r="B167" s="6"/>
      <c r="C167" s="6"/>
      <c r="D167" s="6"/>
      <c r="E167" s="6"/>
      <c r="F167" s="5"/>
      <c r="G167" s="5"/>
      <c r="H167" s="5"/>
      <c r="I167" s="5"/>
      <c r="J167" s="5"/>
    </row>
    <row r="168" spans="2:11" x14ac:dyDescent="0.25">
      <c r="B168" s="35" t="s">
        <v>89</v>
      </c>
      <c r="C168" s="5"/>
      <c r="D168" s="5"/>
      <c r="E168" s="5"/>
      <c r="F168" s="5"/>
      <c r="G168" s="5"/>
      <c r="H168" s="5"/>
      <c r="I168" s="1"/>
      <c r="J168" s="5"/>
    </row>
    <row r="169" spans="2:11" ht="57" customHeight="1" x14ac:dyDescent="0.25">
      <c r="B169" s="260"/>
      <c r="C169" s="260"/>
      <c r="D169" s="260"/>
      <c r="E169" s="260"/>
      <c r="F169" s="260"/>
      <c r="G169" s="260"/>
      <c r="H169" s="260"/>
      <c r="I169" s="5"/>
      <c r="J169" s="5"/>
    </row>
    <row r="170" spans="2:11" ht="20.100000000000001" customHeight="1" x14ac:dyDescent="0.25">
      <c r="B170" s="6"/>
      <c r="C170" s="6"/>
      <c r="D170" s="6"/>
      <c r="E170" s="6"/>
      <c r="F170" s="5"/>
      <c r="G170" s="5"/>
      <c r="H170" s="5"/>
      <c r="I170" s="5"/>
      <c r="J170" s="5"/>
      <c r="K170" s="5"/>
    </row>
    <row r="171" spans="2:11" ht="20.100000000000001" customHeight="1" x14ac:dyDescent="0.25">
      <c r="B171" s="35" t="s">
        <v>90</v>
      </c>
      <c r="C171" s="5"/>
      <c r="D171" s="5"/>
      <c r="E171" s="5"/>
    </row>
    <row r="172" spans="2:11" s="77" customFormat="1" ht="20.100000000000001" customHeight="1" x14ac:dyDescent="0.25">
      <c r="B172" s="72" t="s">
        <v>65</v>
      </c>
      <c r="C172" s="2"/>
      <c r="D172" s="2"/>
      <c r="E172" s="2"/>
      <c r="F172" s="33"/>
      <c r="G172" s="33"/>
      <c r="H172" s="33"/>
      <c r="I172" s="33"/>
      <c r="J172" s="33"/>
      <c r="K172" s="33"/>
    </row>
    <row r="173" spans="2:11" s="77" customFormat="1" ht="20.100000000000001" customHeight="1" x14ac:dyDescent="0.25">
      <c r="B173" s="72" t="s">
        <v>66</v>
      </c>
      <c r="C173" s="2"/>
      <c r="D173" s="2"/>
      <c r="E173" s="2"/>
      <c r="F173" s="33"/>
      <c r="G173" s="33"/>
      <c r="H173" s="33"/>
      <c r="I173" s="33"/>
      <c r="J173" s="33"/>
      <c r="K173" s="33"/>
    </row>
    <row r="174" spans="2:11" s="78" customFormat="1" ht="39.75" customHeight="1" x14ac:dyDescent="0.25">
      <c r="B174" s="158" t="s">
        <v>6</v>
      </c>
      <c r="C174" s="158"/>
      <c r="D174" s="158" t="s">
        <v>7</v>
      </c>
      <c r="E174" s="158"/>
      <c r="F174" s="158" t="s">
        <v>8</v>
      </c>
      <c r="G174" s="158"/>
      <c r="H174" s="26" t="s">
        <v>9</v>
      </c>
      <c r="I174" s="33"/>
      <c r="J174" s="33"/>
      <c r="K174" s="33"/>
    </row>
    <row r="175" spans="2:11" ht="20.100000000000001" customHeight="1" x14ac:dyDescent="0.25">
      <c r="B175" s="260"/>
      <c r="C175" s="260"/>
      <c r="D175" s="260"/>
      <c r="E175" s="260"/>
      <c r="F175" s="264"/>
      <c r="G175" s="264"/>
      <c r="H175" s="133"/>
    </row>
    <row r="176" spans="2:11" ht="20.100000000000001" customHeight="1" x14ac:dyDescent="0.25">
      <c r="B176" s="260"/>
      <c r="C176" s="260"/>
      <c r="D176" s="260"/>
      <c r="E176" s="260"/>
      <c r="F176" s="264"/>
      <c r="G176" s="264"/>
      <c r="H176" s="133"/>
    </row>
    <row r="177" spans="1:11" ht="20.100000000000001" customHeight="1" x14ac:dyDescent="0.25">
      <c r="B177" s="260"/>
      <c r="C177" s="260"/>
      <c r="D177" s="260"/>
      <c r="E177" s="260"/>
      <c r="F177" s="264"/>
      <c r="G177" s="264"/>
      <c r="H177" s="133"/>
    </row>
    <row r="178" spans="1:11" ht="20.100000000000001" customHeight="1" x14ac:dyDescent="0.25">
      <c r="B178" s="6"/>
      <c r="C178" s="6"/>
      <c r="D178" s="6"/>
      <c r="E178" s="6"/>
    </row>
    <row r="179" spans="1:11" ht="20.100000000000001" customHeight="1" thickBot="1" x14ac:dyDescent="0.3">
      <c r="B179" s="60"/>
      <c r="C179" s="5"/>
      <c r="D179" s="5"/>
      <c r="E179" s="5"/>
      <c r="F179" s="5"/>
      <c r="G179" s="5"/>
      <c r="H179" s="5"/>
      <c r="I179" s="5"/>
      <c r="J179" s="5"/>
      <c r="K179" s="5"/>
    </row>
    <row r="180" spans="1:11" ht="20.100000000000001" customHeight="1" thickBot="1" x14ac:dyDescent="0.3">
      <c r="A180" s="56"/>
      <c r="B180" s="160" t="s">
        <v>27</v>
      </c>
      <c r="C180" s="161"/>
      <c r="D180" s="161"/>
      <c r="E180" s="161"/>
      <c r="F180" s="161"/>
      <c r="G180" s="161"/>
      <c r="H180" s="162"/>
      <c r="I180" s="79"/>
      <c r="J180" s="5"/>
    </row>
    <row r="181" spans="1:11" s="51" customFormat="1" ht="20.100000000000001" customHeight="1" x14ac:dyDescent="0.25">
      <c r="B181" s="166" t="s">
        <v>67</v>
      </c>
      <c r="C181" s="166"/>
      <c r="D181" s="166"/>
      <c r="E181" s="166"/>
      <c r="F181" s="166"/>
      <c r="G181" s="166"/>
      <c r="H181" s="166"/>
      <c r="I181" s="33"/>
    </row>
    <row r="182" spans="1:11" s="51" customFormat="1" ht="60" customHeight="1" x14ac:dyDescent="0.25">
      <c r="B182" s="168" t="s">
        <v>106</v>
      </c>
      <c r="C182" s="168"/>
      <c r="D182" s="168"/>
      <c r="E182" s="168"/>
      <c r="F182" s="168"/>
      <c r="G182" s="168"/>
      <c r="H182" s="168"/>
    </row>
    <row r="183" spans="1:11" ht="96.75" customHeight="1" x14ac:dyDescent="0.25">
      <c r="B183" s="261"/>
      <c r="C183" s="262"/>
      <c r="D183" s="262"/>
      <c r="E183" s="262"/>
      <c r="F183" s="262"/>
      <c r="G183" s="167" t="s">
        <v>107</v>
      </c>
      <c r="H183" s="167"/>
      <c r="I183" s="51"/>
      <c r="J183" s="51"/>
    </row>
    <row r="184" spans="1:11" x14ac:dyDescent="0.25">
      <c r="B184" s="20"/>
      <c r="C184" s="20"/>
      <c r="D184" s="20"/>
      <c r="E184" s="20"/>
      <c r="F184" s="20"/>
      <c r="G184" s="80"/>
      <c r="H184" s="80"/>
      <c r="I184" s="51"/>
      <c r="J184" s="51"/>
    </row>
    <row r="185" spans="1:11" s="51" customFormat="1" ht="50.25" customHeight="1" x14ac:dyDescent="0.25">
      <c r="B185" s="168" t="s">
        <v>151</v>
      </c>
      <c r="C185" s="168"/>
      <c r="D185" s="168"/>
      <c r="E185" s="168"/>
      <c r="F185" s="168"/>
      <c r="G185" s="168"/>
      <c r="H185" s="168"/>
    </row>
    <row r="186" spans="1:11" ht="96.75" customHeight="1" x14ac:dyDescent="0.25">
      <c r="B186" s="263"/>
      <c r="C186" s="263"/>
      <c r="D186" s="263"/>
      <c r="E186" s="263"/>
      <c r="F186" s="261"/>
      <c r="G186" s="167" t="s">
        <v>108</v>
      </c>
      <c r="H186" s="167"/>
      <c r="I186" s="51"/>
      <c r="J186" s="51"/>
    </row>
    <row r="187" spans="1:11" x14ac:dyDescent="0.25">
      <c r="B187" s="20"/>
      <c r="C187" s="20"/>
      <c r="D187" s="20"/>
      <c r="E187" s="20"/>
      <c r="F187" s="20"/>
      <c r="G187" s="80"/>
      <c r="H187" s="80"/>
      <c r="I187" s="51"/>
      <c r="J187" s="51"/>
    </row>
    <row r="188" spans="1:11" s="51" customFormat="1" ht="44.25" customHeight="1" x14ac:dyDescent="0.25">
      <c r="B188" s="169" t="s">
        <v>152</v>
      </c>
      <c r="C188" s="169"/>
      <c r="D188" s="169"/>
      <c r="E188" s="169"/>
      <c r="F188" s="169"/>
      <c r="G188" s="169"/>
      <c r="H188" s="169"/>
    </row>
    <row r="189" spans="1:11" ht="100.5" customHeight="1" x14ac:dyDescent="0.25">
      <c r="B189" s="260"/>
      <c r="C189" s="260"/>
      <c r="D189" s="260"/>
      <c r="E189" s="260"/>
      <c r="F189" s="260"/>
      <c r="G189" s="260"/>
      <c r="H189" s="260"/>
      <c r="I189" s="51"/>
      <c r="J189" s="51"/>
    </row>
    <row r="190" spans="1:11" x14ac:dyDescent="0.25">
      <c r="B190" s="20"/>
      <c r="C190" s="20"/>
      <c r="D190" s="20"/>
      <c r="E190" s="20"/>
      <c r="F190" s="20"/>
      <c r="G190" s="80"/>
      <c r="H190" s="80"/>
      <c r="I190" s="51"/>
      <c r="J190" s="51"/>
    </row>
    <row r="191" spans="1:11" ht="43.5" customHeight="1" x14ac:dyDescent="0.25">
      <c r="B191" s="155" t="s">
        <v>153</v>
      </c>
      <c r="C191" s="155"/>
      <c r="D191" s="155"/>
      <c r="E191" s="155"/>
      <c r="F191" s="155"/>
      <c r="G191" s="155"/>
      <c r="H191" s="155"/>
      <c r="I191" s="51"/>
      <c r="J191" s="51"/>
    </row>
    <row r="192" spans="1:11" ht="49.5" customHeight="1" x14ac:dyDescent="0.25">
      <c r="B192" s="29" t="s">
        <v>68</v>
      </c>
      <c r="C192" s="29">
        <v>2021</v>
      </c>
      <c r="D192" s="29">
        <v>2022</v>
      </c>
      <c r="E192" s="29">
        <v>2023</v>
      </c>
      <c r="F192" s="157" t="s">
        <v>116</v>
      </c>
      <c r="G192" s="157"/>
      <c r="H192" s="157"/>
      <c r="I192" s="51"/>
      <c r="J192" s="51"/>
    </row>
    <row r="193" spans="2:11" ht="49.5" customHeight="1" x14ac:dyDescent="0.25">
      <c r="B193" s="29" t="s">
        <v>102</v>
      </c>
      <c r="C193" s="145"/>
      <c r="D193" s="145"/>
      <c r="E193" s="145"/>
      <c r="F193" s="157"/>
      <c r="G193" s="157"/>
      <c r="H193" s="157"/>
      <c r="I193" s="51"/>
      <c r="J193" s="51"/>
    </row>
    <row r="194" spans="2:11" ht="49.5" customHeight="1" x14ac:dyDescent="0.25">
      <c r="B194" s="29" t="s">
        <v>69</v>
      </c>
      <c r="C194" s="145"/>
      <c r="D194" s="145"/>
      <c r="E194" s="145"/>
      <c r="F194" s="157"/>
      <c r="G194" s="157"/>
      <c r="H194" s="157"/>
      <c r="I194" s="51"/>
      <c r="J194" s="51"/>
    </row>
    <row r="195" spans="2:11" ht="49.5" customHeight="1" x14ac:dyDescent="0.25">
      <c r="B195" s="29" t="s">
        <v>103</v>
      </c>
      <c r="C195" s="32" t="e">
        <f>C194/C193</f>
        <v>#DIV/0!</v>
      </c>
      <c r="D195" s="32" t="e">
        <f t="shared" ref="D195:E195" si="2">D194/D193</f>
        <v>#DIV/0!</v>
      </c>
      <c r="E195" s="32" t="e">
        <f t="shared" si="2"/>
        <v>#DIV/0!</v>
      </c>
      <c r="F195" s="157"/>
      <c r="G195" s="157"/>
      <c r="H195" s="157"/>
      <c r="I195" s="51"/>
      <c r="J195" s="51"/>
    </row>
    <row r="196" spans="2:11" x14ac:dyDescent="0.25">
      <c r="B196" s="20"/>
      <c r="C196" s="20"/>
      <c r="D196" s="20"/>
      <c r="E196" s="20"/>
      <c r="F196" s="20"/>
      <c r="G196" s="80"/>
      <c r="H196" s="80"/>
      <c r="I196" s="51"/>
      <c r="J196" s="51"/>
    </row>
    <row r="197" spans="2:11" s="51" customFormat="1" ht="63.75" customHeight="1" x14ac:dyDescent="0.25">
      <c r="B197" s="156" t="s">
        <v>127</v>
      </c>
      <c r="C197" s="155"/>
      <c r="D197" s="155"/>
      <c r="E197" s="155"/>
      <c r="F197" s="155"/>
      <c r="G197" s="155"/>
      <c r="H197" s="155"/>
    </row>
    <row r="198" spans="2:11" ht="58.5" customHeight="1" x14ac:dyDescent="0.25">
      <c r="B198" s="257"/>
      <c r="C198" s="258"/>
      <c r="D198" s="258"/>
      <c r="E198" s="258"/>
      <c r="F198" s="258"/>
      <c r="G198" s="157" t="s">
        <v>109</v>
      </c>
      <c r="H198" s="157"/>
      <c r="I198" s="51"/>
      <c r="J198" s="51"/>
    </row>
    <row r="199" spans="2:11" ht="20.100000000000001" customHeight="1" x14ac:dyDescent="0.25">
      <c r="B199" s="60"/>
      <c r="C199" s="5"/>
      <c r="D199" s="5"/>
      <c r="E199" s="5"/>
      <c r="F199" s="5"/>
      <c r="G199" s="51"/>
      <c r="H199" s="51"/>
      <c r="I199" s="51"/>
      <c r="J199" s="51"/>
      <c r="K199" s="51"/>
    </row>
    <row r="200" spans="2:11" ht="20.100000000000001" customHeight="1" x14ac:dyDescent="0.25">
      <c r="B200" s="45" t="s">
        <v>128</v>
      </c>
      <c r="C200" s="5"/>
      <c r="D200" s="5"/>
      <c r="E200" s="5"/>
      <c r="F200" s="5"/>
      <c r="G200" s="51"/>
      <c r="H200" s="7" t="str">
        <f>IF(LEN(B201)&lt;1000,"","Viršytas maksimalus 1000 simbolių skaičius")</f>
        <v/>
      </c>
      <c r="I200" s="51"/>
      <c r="J200" s="51"/>
      <c r="K200" s="51"/>
    </row>
    <row r="201" spans="2:11" ht="78" customHeight="1" x14ac:dyDescent="0.25">
      <c r="B201" s="257"/>
      <c r="C201" s="258"/>
      <c r="D201" s="258"/>
      <c r="E201" s="258"/>
      <c r="F201" s="258"/>
      <c r="G201" s="258"/>
      <c r="H201" s="259"/>
      <c r="J201" s="51"/>
      <c r="K201" s="51"/>
    </row>
    <row r="202" spans="2:11" ht="20.100000000000001" customHeight="1" x14ac:dyDescent="0.25">
      <c r="F202" s="51"/>
      <c r="G202" s="51"/>
      <c r="H202" s="51"/>
      <c r="I202" s="51"/>
      <c r="J202" s="51"/>
      <c r="K202" s="51"/>
    </row>
    <row r="203" spans="2:11" x14ac:dyDescent="0.25">
      <c r="B203" s="40" t="s">
        <v>91</v>
      </c>
      <c r="C203" s="36"/>
      <c r="I203" s="81"/>
    </row>
    <row r="204" spans="2:11" ht="20.100000000000001" customHeight="1" x14ac:dyDescent="0.25">
      <c r="B204" s="45"/>
      <c r="C204" s="36"/>
      <c r="I204" s="81"/>
    </row>
    <row r="205" spans="2:11" x14ac:dyDescent="0.25">
      <c r="B205" s="35" t="s">
        <v>92</v>
      </c>
      <c r="C205" s="36"/>
      <c r="I205" s="81"/>
    </row>
    <row r="206" spans="2:11" ht="30" customHeight="1" x14ac:dyDescent="0.25">
      <c r="B206" s="82" t="s">
        <v>10</v>
      </c>
      <c r="C206" s="256"/>
      <c r="D206" s="256"/>
      <c r="E206" s="256"/>
      <c r="F206" s="256"/>
      <c r="G206" s="256"/>
      <c r="H206" s="256"/>
      <c r="I206" s="83"/>
    </row>
    <row r="207" spans="2:11" ht="30" customHeight="1" x14ac:dyDescent="0.25">
      <c r="B207" s="82" t="s">
        <v>11</v>
      </c>
      <c r="C207" s="256"/>
      <c r="D207" s="256"/>
      <c r="E207" s="256"/>
      <c r="F207" s="256"/>
      <c r="G207" s="256"/>
      <c r="H207" s="256"/>
      <c r="I207" s="83"/>
    </row>
    <row r="208" spans="2:11" ht="30" customHeight="1" x14ac:dyDescent="0.25">
      <c r="B208" s="82" t="s">
        <v>12</v>
      </c>
      <c r="C208" s="256"/>
      <c r="D208" s="256"/>
      <c r="E208" s="256"/>
      <c r="F208" s="256"/>
      <c r="G208" s="256"/>
      <c r="H208" s="256"/>
    </row>
    <row r="209" spans="2:9" ht="30" customHeight="1" x14ac:dyDescent="0.25">
      <c r="B209" s="82" t="s">
        <v>13</v>
      </c>
      <c r="C209" s="256"/>
      <c r="D209" s="256"/>
      <c r="E209" s="256"/>
      <c r="F209" s="256"/>
      <c r="G209" s="256"/>
      <c r="H209" s="256"/>
    </row>
    <row r="210" spans="2:9" ht="30" customHeight="1" x14ac:dyDescent="0.25">
      <c r="B210" s="82" t="s">
        <v>14</v>
      </c>
      <c r="C210" s="256"/>
      <c r="D210" s="256"/>
      <c r="E210" s="256"/>
      <c r="F210" s="256"/>
      <c r="G210" s="256"/>
      <c r="H210" s="256"/>
      <c r="I210" s="36"/>
    </row>
    <row r="211" spans="2:9" ht="40.5" customHeight="1" x14ac:dyDescent="0.25">
      <c r="B211" s="82" t="s">
        <v>15</v>
      </c>
      <c r="C211" s="256"/>
      <c r="D211" s="256"/>
      <c r="E211" s="256"/>
      <c r="F211" s="256"/>
      <c r="G211" s="256"/>
      <c r="H211" s="256"/>
      <c r="I211" s="36"/>
    </row>
    <row r="212" spans="2:9" ht="20.100000000000001" customHeight="1" x14ac:dyDescent="0.25">
      <c r="B212" s="45"/>
      <c r="C212" s="36"/>
      <c r="I212" s="36"/>
    </row>
    <row r="213" spans="2:9" x14ac:dyDescent="0.25">
      <c r="B213" s="35" t="s">
        <v>93</v>
      </c>
      <c r="C213" s="36"/>
      <c r="I213" s="84"/>
    </row>
    <row r="214" spans="2:9" ht="20.100000000000001" customHeight="1" x14ac:dyDescent="0.25">
      <c r="B214" s="82" t="s">
        <v>16</v>
      </c>
      <c r="C214" s="256"/>
      <c r="D214" s="256"/>
      <c r="E214" s="256"/>
      <c r="F214" s="256"/>
      <c r="G214" s="256"/>
      <c r="H214" s="256"/>
      <c r="I214" s="36"/>
    </row>
    <row r="215" spans="2:9" ht="20.100000000000001" customHeight="1" x14ac:dyDescent="0.25">
      <c r="B215" s="82" t="s">
        <v>17</v>
      </c>
      <c r="C215" s="256"/>
      <c r="D215" s="256"/>
      <c r="E215" s="256"/>
      <c r="F215" s="256"/>
      <c r="G215" s="256"/>
      <c r="H215" s="256"/>
      <c r="I215" s="4"/>
    </row>
    <row r="216" spans="2:9" ht="20.100000000000001" customHeight="1" x14ac:dyDescent="0.25">
      <c r="B216" s="82" t="s">
        <v>13</v>
      </c>
      <c r="C216" s="256"/>
      <c r="D216" s="256"/>
      <c r="E216" s="256"/>
      <c r="F216" s="256"/>
      <c r="G216" s="256"/>
      <c r="H216" s="256"/>
    </row>
    <row r="217" spans="2:9" ht="20.100000000000001" customHeight="1" x14ac:dyDescent="0.25">
      <c r="B217" s="82" t="s">
        <v>14</v>
      </c>
      <c r="C217" s="256"/>
      <c r="D217" s="256"/>
      <c r="E217" s="256"/>
      <c r="F217" s="256"/>
      <c r="G217" s="256"/>
      <c r="H217" s="256"/>
    </row>
    <row r="218" spans="2:9" ht="20.100000000000001" customHeight="1" x14ac:dyDescent="0.25">
      <c r="B218" s="85"/>
    </row>
    <row r="219" spans="2:9" ht="19.5" customHeight="1" x14ac:dyDescent="0.25">
      <c r="B219" s="35" t="s">
        <v>94</v>
      </c>
    </row>
    <row r="220" spans="2:9" ht="20.100000000000001" customHeight="1" x14ac:dyDescent="0.25">
      <c r="B220" s="82" t="s">
        <v>16</v>
      </c>
      <c r="C220" s="256"/>
      <c r="D220" s="256"/>
      <c r="E220" s="256"/>
      <c r="F220" s="256"/>
      <c r="G220" s="256"/>
      <c r="H220" s="256"/>
    </row>
    <row r="221" spans="2:9" ht="20.100000000000001" customHeight="1" x14ac:dyDescent="0.25">
      <c r="B221" s="82" t="s">
        <v>17</v>
      </c>
      <c r="C221" s="256"/>
      <c r="D221" s="256"/>
      <c r="E221" s="256"/>
      <c r="F221" s="256"/>
      <c r="G221" s="256"/>
      <c r="H221" s="256"/>
    </row>
    <row r="222" spans="2:9" ht="20.100000000000001" customHeight="1" x14ac:dyDescent="0.25">
      <c r="B222" s="82" t="s">
        <v>13</v>
      </c>
      <c r="C222" s="256"/>
      <c r="D222" s="256"/>
      <c r="E222" s="256"/>
      <c r="F222" s="256"/>
      <c r="G222" s="256"/>
      <c r="H222" s="256"/>
    </row>
    <row r="223" spans="2:9" ht="20.100000000000001" customHeight="1" x14ac:dyDescent="0.25">
      <c r="B223" s="82" t="s">
        <v>14</v>
      </c>
      <c r="C223" s="256"/>
      <c r="D223" s="256"/>
      <c r="E223" s="256"/>
      <c r="F223" s="256"/>
      <c r="G223" s="256"/>
      <c r="H223" s="256"/>
    </row>
    <row r="224" spans="2:9" ht="20.100000000000001" customHeight="1" x14ac:dyDescent="0.25">
      <c r="B224" s="86"/>
      <c r="C224" s="36"/>
      <c r="D224" s="36"/>
      <c r="E224" s="36"/>
      <c r="F224" s="36"/>
      <c r="G224" s="36"/>
      <c r="H224" s="36"/>
    </row>
    <row r="225" spans="2:9" ht="27.75" customHeight="1" x14ac:dyDescent="0.25">
      <c r="B225" s="40" t="s">
        <v>95</v>
      </c>
      <c r="C225" s="36"/>
      <c r="D225" s="36"/>
      <c r="E225" s="36"/>
      <c r="F225" s="36"/>
      <c r="G225" s="36"/>
      <c r="H225" s="36"/>
    </row>
    <row r="226" spans="2:9" ht="39.950000000000003" customHeight="1" x14ac:dyDescent="0.25">
      <c r="B226" s="27" t="s">
        <v>0</v>
      </c>
      <c r="C226" s="167" t="s">
        <v>18</v>
      </c>
      <c r="D226" s="167"/>
      <c r="E226" s="167"/>
      <c r="F226" s="167"/>
      <c r="G226" s="167"/>
      <c r="H226" s="167"/>
    </row>
    <row r="227" spans="2:9" ht="39.950000000000003" customHeight="1" x14ac:dyDescent="0.25">
      <c r="B227" s="27" t="s">
        <v>96</v>
      </c>
      <c r="C227" s="167" t="s">
        <v>72</v>
      </c>
      <c r="D227" s="167"/>
      <c r="E227" s="167"/>
      <c r="F227" s="167"/>
      <c r="G227" s="167"/>
      <c r="H227" s="167"/>
    </row>
    <row r="228" spans="2:9" ht="51" customHeight="1" x14ac:dyDescent="0.25">
      <c r="B228" s="27" t="s">
        <v>97</v>
      </c>
      <c r="C228" s="167" t="s">
        <v>73</v>
      </c>
      <c r="D228" s="167"/>
      <c r="E228" s="167"/>
      <c r="F228" s="167"/>
      <c r="G228" s="167"/>
      <c r="H228" s="167"/>
    </row>
    <row r="229" spans="2:9" ht="51" customHeight="1" x14ac:dyDescent="0.25">
      <c r="B229" s="27" t="s">
        <v>98</v>
      </c>
      <c r="C229" s="178" t="s">
        <v>167</v>
      </c>
      <c r="D229" s="179"/>
      <c r="E229" s="179"/>
      <c r="F229" s="179"/>
      <c r="G229" s="179"/>
      <c r="H229" s="180"/>
    </row>
    <row r="230" spans="2:9" ht="51" customHeight="1" x14ac:dyDescent="0.25">
      <c r="B230" s="27" t="s">
        <v>98</v>
      </c>
      <c r="C230" s="178" t="s">
        <v>135</v>
      </c>
      <c r="D230" s="179"/>
      <c r="E230" s="179"/>
      <c r="F230" s="179"/>
      <c r="G230" s="179"/>
      <c r="H230" s="180"/>
    </row>
    <row r="231" spans="2:9" ht="39.950000000000003" customHeight="1" x14ac:dyDescent="0.25">
      <c r="B231" s="87" t="s">
        <v>99</v>
      </c>
      <c r="C231" s="167" t="s">
        <v>80</v>
      </c>
      <c r="D231" s="167"/>
      <c r="E231" s="167"/>
      <c r="F231" s="167"/>
      <c r="G231" s="167"/>
      <c r="H231" s="167"/>
      <c r="I231" s="36"/>
    </row>
    <row r="232" spans="2:9" ht="39.950000000000003" customHeight="1" x14ac:dyDescent="0.25">
      <c r="B232" s="87" t="s">
        <v>131</v>
      </c>
      <c r="C232" s="178" t="s">
        <v>132</v>
      </c>
      <c r="D232" s="179"/>
      <c r="E232" s="179"/>
      <c r="F232" s="179"/>
      <c r="G232" s="179"/>
      <c r="H232" s="180"/>
      <c r="I232" s="36"/>
    </row>
    <row r="233" spans="2:9" ht="48.75" customHeight="1" x14ac:dyDescent="0.25">
      <c r="B233" s="87" t="s">
        <v>134</v>
      </c>
      <c r="C233" s="167" t="s">
        <v>81</v>
      </c>
      <c r="D233" s="167"/>
      <c r="E233" s="167"/>
      <c r="F233" s="167"/>
      <c r="G233" s="167"/>
      <c r="H233" s="167"/>
      <c r="I233" s="36"/>
    </row>
    <row r="234" spans="2:9" x14ac:dyDescent="0.25">
      <c r="B234" s="88"/>
      <c r="C234" s="23"/>
      <c r="D234" s="23"/>
      <c r="E234" s="23"/>
      <c r="F234" s="23"/>
      <c r="G234" s="23"/>
      <c r="H234" s="23"/>
      <c r="I234" s="36"/>
    </row>
    <row r="235" spans="2:9" x14ac:dyDescent="0.25">
      <c r="B235" s="89"/>
      <c r="C235" s="23"/>
      <c r="D235" s="23"/>
      <c r="E235" s="23"/>
      <c r="F235" s="23"/>
      <c r="G235" s="23"/>
      <c r="H235" s="23"/>
      <c r="I235" s="36"/>
    </row>
    <row r="236" spans="2:9" ht="15.75" customHeight="1" x14ac:dyDescent="0.25">
      <c r="B236" s="177" t="s">
        <v>166</v>
      </c>
      <c r="C236" s="177"/>
      <c r="D236" s="177"/>
      <c r="E236" s="177"/>
      <c r="F236" s="177"/>
      <c r="G236" s="177"/>
      <c r="H236" s="177"/>
      <c r="I236" s="36"/>
    </row>
    <row r="237" spans="2:9" ht="35.25" customHeight="1" x14ac:dyDescent="0.25">
      <c r="B237" s="177"/>
      <c r="C237" s="177"/>
      <c r="D237" s="177"/>
      <c r="E237" s="177"/>
      <c r="F237" s="177"/>
      <c r="G237" s="177"/>
      <c r="H237" s="177"/>
      <c r="I237" s="36"/>
    </row>
    <row r="238" spans="2:9" x14ac:dyDescent="0.25">
      <c r="B238" s="89"/>
      <c r="C238" s="23"/>
      <c r="D238" s="23"/>
      <c r="E238" s="23"/>
      <c r="F238" s="23"/>
      <c r="G238" s="23"/>
      <c r="H238" s="23"/>
      <c r="I238" s="36"/>
    </row>
    <row r="239" spans="2:9" ht="20.100000000000001" customHeight="1" x14ac:dyDescent="0.25">
      <c r="B239" s="86" t="s">
        <v>19</v>
      </c>
      <c r="C239" s="36"/>
      <c r="D239" s="36"/>
      <c r="E239" s="36"/>
      <c r="F239" s="36"/>
      <c r="G239" s="36"/>
      <c r="H239" s="36"/>
      <c r="I239" s="36"/>
    </row>
    <row r="240" spans="2:9" ht="20.100000000000001" customHeight="1" x14ac:dyDescent="0.25">
      <c r="B240" s="86" t="s">
        <v>100</v>
      </c>
      <c r="C240" s="175"/>
      <c r="D240" s="175"/>
      <c r="E240" s="36"/>
      <c r="F240" s="36"/>
      <c r="G240" s="36"/>
      <c r="H240" s="36"/>
      <c r="I240" s="36"/>
    </row>
    <row r="241" spans="2:9" ht="31.5" x14ac:dyDescent="0.25">
      <c r="B241" s="90" t="s">
        <v>101</v>
      </c>
      <c r="C241" s="176"/>
      <c r="D241" s="176"/>
      <c r="E241" s="36"/>
      <c r="F241" s="36"/>
      <c r="G241" s="36"/>
      <c r="H241" s="36"/>
      <c r="I241" s="36"/>
    </row>
    <row r="242" spans="2:9" ht="20.100000000000001" customHeight="1" x14ac:dyDescent="0.25">
      <c r="B242" s="86"/>
      <c r="C242" s="36"/>
      <c r="D242" s="36"/>
      <c r="E242" s="36"/>
      <c r="F242" s="36"/>
      <c r="G242" s="36"/>
      <c r="H242" s="36"/>
      <c r="I242" s="36"/>
    </row>
    <row r="243" spans="2:9" s="92" customFormat="1" ht="15.75" x14ac:dyDescent="0.25">
      <c r="B243" s="91"/>
    </row>
  </sheetData>
  <mergeCells count="113">
    <mergeCell ref="B22:H22"/>
    <mergeCell ref="B27:H27"/>
    <mergeCell ref="B30:H30"/>
    <mergeCell ref="B33:H33"/>
    <mergeCell ref="B38:C38"/>
    <mergeCell ref="B39:C39"/>
    <mergeCell ref="B3:H3"/>
    <mergeCell ref="B4:H4"/>
    <mergeCell ref="B5:H5"/>
    <mergeCell ref="B12:H12"/>
    <mergeCell ref="B13:H13"/>
    <mergeCell ref="B18:H18"/>
    <mergeCell ref="B61:H61"/>
    <mergeCell ref="B62:C62"/>
    <mergeCell ref="D62:H62"/>
    <mergeCell ref="B67:C67"/>
    <mergeCell ref="B68:C68"/>
    <mergeCell ref="B69:C69"/>
    <mergeCell ref="B40:C40"/>
    <mergeCell ref="B43:H43"/>
    <mergeCell ref="B49:H49"/>
    <mergeCell ref="B53:H53"/>
    <mergeCell ref="B58:H58"/>
    <mergeCell ref="B59:C59"/>
    <mergeCell ref="D59:H59"/>
    <mergeCell ref="C83:E83"/>
    <mergeCell ref="C84:E84"/>
    <mergeCell ref="C85:E85"/>
    <mergeCell ref="C86:E86"/>
    <mergeCell ref="C87:E87"/>
    <mergeCell ref="C88:E88"/>
    <mergeCell ref="B72:I72"/>
    <mergeCell ref="B73:I73"/>
    <mergeCell ref="B77:D77"/>
    <mergeCell ref="C80:E80"/>
    <mergeCell ref="C81:E81"/>
    <mergeCell ref="C82:E82"/>
    <mergeCell ref="C95:E95"/>
    <mergeCell ref="F95:F98"/>
    <mergeCell ref="H95:J95"/>
    <mergeCell ref="B96:B98"/>
    <mergeCell ref="C96:E96"/>
    <mergeCell ref="C97:E97"/>
    <mergeCell ref="C98:E98"/>
    <mergeCell ref="C89:E89"/>
    <mergeCell ref="C90:E90"/>
    <mergeCell ref="C91:E91"/>
    <mergeCell ref="C92:E92"/>
    <mergeCell ref="C93:E93"/>
    <mergeCell ref="C94:E94"/>
    <mergeCell ref="B156:E156"/>
    <mergeCell ref="B164:E164"/>
    <mergeCell ref="B166:H166"/>
    <mergeCell ref="B169:H169"/>
    <mergeCell ref="B174:C174"/>
    <mergeCell ref="D174:E174"/>
    <mergeCell ref="F174:G174"/>
    <mergeCell ref="B99:F99"/>
    <mergeCell ref="B127:H129"/>
    <mergeCell ref="B134:H136"/>
    <mergeCell ref="B141:H143"/>
    <mergeCell ref="B148:H148"/>
    <mergeCell ref="B152:H152"/>
    <mergeCell ref="B177:C177"/>
    <mergeCell ref="D177:E177"/>
    <mergeCell ref="F177:G177"/>
    <mergeCell ref="B180:H180"/>
    <mergeCell ref="B181:H181"/>
    <mergeCell ref="B182:H182"/>
    <mergeCell ref="B175:C175"/>
    <mergeCell ref="D175:E175"/>
    <mergeCell ref="F175:G175"/>
    <mergeCell ref="B176:C176"/>
    <mergeCell ref="D176:E176"/>
    <mergeCell ref="F176:G176"/>
    <mergeCell ref="B189:H189"/>
    <mergeCell ref="B191:H191"/>
    <mergeCell ref="F192:H195"/>
    <mergeCell ref="B197:H197"/>
    <mergeCell ref="B198:F198"/>
    <mergeCell ref="G198:H198"/>
    <mergeCell ref="B183:F183"/>
    <mergeCell ref="G183:H183"/>
    <mergeCell ref="B185:H185"/>
    <mergeCell ref="B186:F186"/>
    <mergeCell ref="G186:H186"/>
    <mergeCell ref="B188:H188"/>
    <mergeCell ref="C211:H211"/>
    <mergeCell ref="C214:H214"/>
    <mergeCell ref="C215:H215"/>
    <mergeCell ref="C216:H216"/>
    <mergeCell ref="C217:H217"/>
    <mergeCell ref="C220:H220"/>
    <mergeCell ref="B201:H201"/>
    <mergeCell ref="C206:H206"/>
    <mergeCell ref="C207:H207"/>
    <mergeCell ref="C208:H208"/>
    <mergeCell ref="C209:H209"/>
    <mergeCell ref="C210:H210"/>
    <mergeCell ref="C240:D240"/>
    <mergeCell ref="C241:D241"/>
    <mergeCell ref="C229:H229"/>
    <mergeCell ref="C230:H230"/>
    <mergeCell ref="C231:H231"/>
    <mergeCell ref="C232:H232"/>
    <mergeCell ref="C233:H233"/>
    <mergeCell ref="B236:H237"/>
    <mergeCell ref="C221:H221"/>
    <mergeCell ref="C222:H222"/>
    <mergeCell ref="C223:H223"/>
    <mergeCell ref="C226:H226"/>
    <mergeCell ref="C227:H227"/>
    <mergeCell ref="C228:H228"/>
  </mergeCells>
  <dataValidations count="2">
    <dataValidation operator="lessThan" allowBlank="1" showInputMessage="1" showErrorMessage="1" sqref="H48 H200" xr:uid="{816641F1-EAF5-4703-B622-337FE0E3BC2C}"/>
    <dataValidation operator="lessThan" allowBlank="1" showErrorMessage="1" promptTitle="ggg" prompt="fyht" sqref="B49" xr:uid="{5BA65C0A-37E3-43D1-83FB-0E0FA6E5A69C}"/>
  </dataValidations>
  <pageMargins left="0.19685039370078741" right="0.19685039370078741" top="0.3543307086614173" bottom="0.3543307086614173" header="0.31496062992125984" footer="0.31496062992125984"/>
  <pageSetup paperSize="9" scale="42"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A772795-674A-4C54-895D-58AA9ED68A18}">
          <x14:formula1>
            <xm:f>Sheet1!$A$2:$A$15</xm:f>
          </x14:formula1>
          <xm:sqref>B81:B94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A1BD-1894-40FE-977A-D01CF2920C9E}">
  <dimension ref="A1:D15"/>
  <sheetViews>
    <sheetView workbookViewId="0">
      <selection activeCell="A12" sqref="A12"/>
    </sheetView>
  </sheetViews>
  <sheetFormatPr defaultRowHeight="15" x14ac:dyDescent="0.25"/>
  <cols>
    <col min="1" max="1" width="132" bestFit="1" customWidth="1"/>
  </cols>
  <sheetData>
    <row r="1" spans="1:4" x14ac:dyDescent="0.25">
      <c r="A1" t="s">
        <v>42</v>
      </c>
    </row>
    <row r="2" spans="1:4" x14ac:dyDescent="0.25">
      <c r="A2" s="8" t="s">
        <v>43</v>
      </c>
      <c r="B2" s="15"/>
      <c r="C2" s="15"/>
      <c r="D2" s="16"/>
    </row>
    <row r="3" spans="1:4" x14ac:dyDescent="0.25">
      <c r="A3" s="11" t="s">
        <v>44</v>
      </c>
      <c r="B3" s="12"/>
      <c r="C3" s="12"/>
      <c r="D3" s="13"/>
    </row>
    <row r="4" spans="1:4" x14ac:dyDescent="0.25">
      <c r="A4" s="11" t="s">
        <v>45</v>
      </c>
      <c r="B4" s="12"/>
      <c r="C4" s="12"/>
      <c r="D4" s="13"/>
    </row>
    <row r="5" spans="1:4" x14ac:dyDescent="0.25">
      <c r="A5" s="11" t="s">
        <v>46</v>
      </c>
      <c r="B5" s="12"/>
      <c r="C5" s="12"/>
      <c r="D5" s="13"/>
    </row>
    <row r="6" spans="1:4" x14ac:dyDescent="0.25">
      <c r="A6" s="8" t="s">
        <v>47</v>
      </c>
      <c r="B6" s="9"/>
      <c r="C6" s="9"/>
      <c r="D6" s="10"/>
    </row>
    <row r="7" spans="1:4" x14ac:dyDescent="0.25">
      <c r="A7" s="11" t="s">
        <v>48</v>
      </c>
      <c r="B7" s="12"/>
      <c r="C7" s="12"/>
      <c r="D7" s="13"/>
    </row>
    <row r="8" spans="1:4" x14ac:dyDescent="0.25">
      <c r="A8" s="11" t="s">
        <v>28</v>
      </c>
      <c r="B8" s="12"/>
      <c r="C8" s="12"/>
      <c r="D8" s="13"/>
    </row>
    <row r="9" spans="1:4" x14ac:dyDescent="0.25">
      <c r="A9" s="14" t="s">
        <v>49</v>
      </c>
      <c r="B9" s="15"/>
      <c r="C9" s="15"/>
      <c r="D9" s="16"/>
    </row>
    <row r="10" spans="1:4" x14ac:dyDescent="0.25">
      <c r="A10" s="11" t="s">
        <v>50</v>
      </c>
      <c r="B10" s="12"/>
      <c r="C10" s="12"/>
      <c r="D10" s="13"/>
    </row>
    <row r="11" spans="1:4" x14ac:dyDescent="0.25">
      <c r="A11" s="8" t="s">
        <v>51</v>
      </c>
      <c r="B11" s="9"/>
      <c r="C11" s="9"/>
      <c r="D11" s="10"/>
    </row>
    <row r="12" spans="1:4" x14ac:dyDescent="0.25">
      <c r="A12" s="11" t="s">
        <v>52</v>
      </c>
      <c r="B12" s="12"/>
      <c r="C12" s="12"/>
      <c r="D12" s="13"/>
    </row>
    <row r="13" spans="1:4" x14ac:dyDescent="0.25">
      <c r="A13" s="11" t="s">
        <v>53</v>
      </c>
      <c r="B13" s="12"/>
      <c r="C13" s="12"/>
      <c r="D13" s="13"/>
    </row>
    <row r="14" spans="1:4" x14ac:dyDescent="0.25">
      <c r="A14" s="8" t="s">
        <v>55</v>
      </c>
      <c r="B14" s="9"/>
      <c r="C14" s="9"/>
      <c r="D14" s="10"/>
    </row>
    <row r="15" spans="1:4" x14ac:dyDescent="0.25">
      <c r="A15" s="8" t="s">
        <v>54</v>
      </c>
      <c r="B15" s="9"/>
      <c r="C15" s="9"/>
      <c r="D15" s="10"/>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F09CED-0B99-4711-B8FF-6A7A68D700FC}">
  <ds:schemaRefs>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29362D23-36EF-418C-802A-0D08040EB60B}">
  <ds:schemaRefs>
    <ds:schemaRef ds:uri="http://schemas.microsoft.com/sharepoint/v3/contenttype/forms"/>
  </ds:schemaRefs>
</ds:datastoreItem>
</file>

<file path=customXml/itemProps3.xml><?xml version="1.0" encoding="utf-8"?>
<ds:datastoreItem xmlns:ds="http://schemas.openxmlformats.org/officeDocument/2006/customXml" ds:itemID="{E2464B7C-193B-4803-A447-6E8C2EF732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Paraiška 2025</vt:lpstr>
      <vt:lpstr>Paraiška 2026</vt:lpstr>
      <vt:lpstr>Paraiška 2027</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65651673-baee-4aba-a6eb-5b50c9af12ad</dc:title>
  <dc:subject/>
  <dc:creator/>
  <cp:keywords/>
  <dc:description/>
  <cp:lastModifiedBy/>
  <cp:revision/>
  <dcterms:created xsi:type="dcterms:W3CDTF">2006-09-16T00:00:00Z</dcterms:created>
  <dcterms:modified xsi:type="dcterms:W3CDTF">2024-06-07T07:01:57Z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Komentarai">
    <vt:lpwstr>Koreguota vizavimo metu</vt:lpwstr>
  </property>
  <property fmtid="{D5CDD505-2E9C-101B-9397-08002B2CF9AE}" pid="4" name="MediaServiceImageTags">
    <vt:lpwstr/>
  </property>
</Properties>
</file>