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.plerpaite\Desktop\Etikos komisija\"/>
    </mc:Choice>
  </mc:AlternateContent>
  <xr:revisionPtr revIDLastSave="0" documentId="8_{AE7160AD-E465-476A-9ECD-64632A9EA33A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Lapas1" sheetId="1" r:id="rId1"/>
    <sheet name="Lapas2" sheetId="2" r:id="rId2"/>
    <sheet name="Lapas3" sheetId="3" r:id="rId3"/>
  </sheets>
  <definedNames>
    <definedName name="_xlnm._FilterDatabase" localSheetId="0" hidden="1">Lapas1!$A$5:$N$212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6" i="1" l="1"/>
  <c r="H165" i="1"/>
  <c r="G167" i="1"/>
  <c r="F167" i="1"/>
  <c r="E167" i="1"/>
  <c r="D167" i="1"/>
  <c r="H167" i="1" l="1"/>
  <c r="G30" i="1"/>
  <c r="F30" i="1"/>
  <c r="E30" i="1"/>
  <c r="D30" i="1"/>
  <c r="H29" i="1"/>
  <c r="H28" i="1"/>
  <c r="G155" i="1"/>
  <c r="F155" i="1"/>
  <c r="E155" i="1"/>
  <c r="D155" i="1"/>
  <c r="H154" i="1"/>
  <c r="H153" i="1"/>
  <c r="F64" i="1"/>
  <c r="E64" i="1"/>
  <c r="D64" i="1"/>
  <c r="H30" i="1" l="1"/>
  <c r="H155" i="1"/>
  <c r="G40" i="1"/>
  <c r="F40" i="1"/>
  <c r="E40" i="1"/>
  <c r="D40" i="1"/>
  <c r="H39" i="1"/>
  <c r="H38" i="1"/>
  <c r="G196" i="1"/>
  <c r="F196" i="1"/>
  <c r="E196" i="1"/>
  <c r="D196" i="1"/>
  <c r="H195" i="1"/>
  <c r="H194" i="1"/>
  <c r="G52" i="1"/>
  <c r="F52" i="1"/>
  <c r="E52" i="1"/>
  <c r="D52" i="1"/>
  <c r="H51" i="1"/>
  <c r="H50" i="1"/>
  <c r="G134" i="1"/>
  <c r="F134" i="1"/>
  <c r="E134" i="1"/>
  <c r="D134" i="1"/>
  <c r="H133" i="1"/>
  <c r="H132" i="1"/>
  <c r="G97" i="1"/>
  <c r="F97" i="1"/>
  <c r="E97" i="1"/>
  <c r="D97" i="1"/>
  <c r="H96" i="1"/>
  <c r="H95" i="1"/>
  <c r="G26" i="1"/>
  <c r="F26" i="1"/>
  <c r="E26" i="1"/>
  <c r="D26" i="1"/>
  <c r="H25" i="1"/>
  <c r="H24" i="1"/>
  <c r="H63" i="1"/>
  <c r="H62" i="1"/>
  <c r="G200" i="1"/>
  <c r="F200" i="1"/>
  <c r="E200" i="1"/>
  <c r="D200" i="1"/>
  <c r="H199" i="1"/>
  <c r="H198" i="1"/>
  <c r="G18" i="1"/>
  <c r="F18" i="1"/>
  <c r="E18" i="1"/>
  <c r="D18" i="1"/>
  <c r="H17" i="1"/>
  <c r="H16" i="1"/>
  <c r="H64" i="1" l="1"/>
  <c r="H40" i="1"/>
  <c r="H26" i="1"/>
  <c r="H97" i="1"/>
  <c r="H196" i="1"/>
  <c r="H52" i="1"/>
  <c r="H18" i="1"/>
  <c r="H200" i="1"/>
  <c r="H134" i="1"/>
  <c r="G68" i="1"/>
  <c r="F68" i="1"/>
  <c r="E68" i="1"/>
  <c r="D68" i="1"/>
  <c r="G64" i="1" l="1"/>
  <c r="H66" i="1"/>
  <c r="H67" i="1"/>
  <c r="H33" i="1" l="1"/>
  <c r="H142" i="1" l="1"/>
  <c r="H141" i="1"/>
  <c r="G143" i="1"/>
  <c r="F143" i="1"/>
  <c r="E143" i="1"/>
  <c r="D143" i="1"/>
  <c r="H143" i="1" l="1"/>
  <c r="G118" i="1"/>
  <c r="F118" i="1"/>
  <c r="E118" i="1"/>
  <c r="D118" i="1"/>
  <c r="G34" i="1"/>
  <c r="F34" i="1"/>
  <c r="E34" i="1"/>
  <c r="D34" i="1"/>
  <c r="G22" i="1"/>
  <c r="F22" i="1"/>
  <c r="E22" i="1"/>
  <c r="D22" i="1"/>
  <c r="G209" i="1" l="1"/>
  <c r="F209" i="1"/>
  <c r="E209" i="1"/>
  <c r="D209" i="1"/>
  <c r="G114" i="1"/>
  <c r="F114" i="1"/>
  <c r="E114" i="1"/>
  <c r="D114" i="1"/>
  <c r="H113" i="1"/>
  <c r="H112" i="1"/>
  <c r="H114" i="1" l="1"/>
  <c r="H80" i="1"/>
  <c r="H79" i="1"/>
  <c r="G81" i="1"/>
  <c r="F81" i="1"/>
  <c r="E81" i="1"/>
  <c r="D81" i="1"/>
  <c r="H81" i="1" l="1"/>
  <c r="H32" i="1"/>
  <c r="G106" i="1" l="1"/>
  <c r="F106" i="1"/>
  <c r="E106" i="1"/>
  <c r="D106" i="1"/>
  <c r="H105" i="1"/>
  <c r="H104" i="1"/>
  <c r="H106" i="1" l="1"/>
  <c r="G205" i="1" l="1"/>
  <c r="F205" i="1"/>
  <c r="E205" i="1"/>
  <c r="D205" i="1"/>
  <c r="H204" i="1"/>
  <c r="H203" i="1"/>
  <c r="G192" i="1"/>
  <c r="F192" i="1"/>
  <c r="E192" i="1"/>
  <c r="D192" i="1"/>
  <c r="H191" i="1"/>
  <c r="H190" i="1"/>
  <c r="G172" i="1"/>
  <c r="F172" i="1"/>
  <c r="E172" i="1"/>
  <c r="D172" i="1"/>
  <c r="H171" i="1"/>
  <c r="H170" i="1"/>
  <c r="G163" i="1"/>
  <c r="F163" i="1"/>
  <c r="E163" i="1"/>
  <c r="D163" i="1"/>
  <c r="H162" i="1"/>
  <c r="H161" i="1"/>
  <c r="G159" i="1"/>
  <c r="F159" i="1"/>
  <c r="E159" i="1"/>
  <c r="D159" i="1"/>
  <c r="H158" i="1"/>
  <c r="H157" i="1"/>
  <c r="G151" i="1"/>
  <c r="F151" i="1"/>
  <c r="E151" i="1"/>
  <c r="D151" i="1"/>
  <c r="H150" i="1"/>
  <c r="H149" i="1"/>
  <c r="G147" i="1"/>
  <c r="F147" i="1"/>
  <c r="E147" i="1"/>
  <c r="D147" i="1"/>
  <c r="H146" i="1"/>
  <c r="H145" i="1"/>
  <c r="G139" i="1"/>
  <c r="F139" i="1"/>
  <c r="E139" i="1"/>
  <c r="D139" i="1"/>
  <c r="H138" i="1"/>
  <c r="H137" i="1"/>
  <c r="G126" i="1"/>
  <c r="F126" i="1"/>
  <c r="E126" i="1"/>
  <c r="D126" i="1"/>
  <c r="H125" i="1"/>
  <c r="H124" i="1"/>
  <c r="G122" i="1"/>
  <c r="F122" i="1"/>
  <c r="E122" i="1"/>
  <c r="D122" i="1"/>
  <c r="H121" i="1"/>
  <c r="H120" i="1"/>
  <c r="G101" i="1"/>
  <c r="F101" i="1"/>
  <c r="E101" i="1"/>
  <c r="D101" i="1"/>
  <c r="H100" i="1"/>
  <c r="H99" i="1"/>
  <c r="G93" i="1"/>
  <c r="F93" i="1"/>
  <c r="E93" i="1"/>
  <c r="D93" i="1"/>
  <c r="H92" i="1"/>
  <c r="H91" i="1"/>
  <c r="G85" i="1"/>
  <c r="F85" i="1"/>
  <c r="E85" i="1"/>
  <c r="D85" i="1"/>
  <c r="H84" i="1"/>
  <c r="H83" i="1"/>
  <c r="G77" i="1"/>
  <c r="F77" i="1"/>
  <c r="E77" i="1"/>
  <c r="D77" i="1"/>
  <c r="H76" i="1"/>
  <c r="H75" i="1"/>
  <c r="G73" i="1"/>
  <c r="F73" i="1"/>
  <c r="E73" i="1"/>
  <c r="D73" i="1"/>
  <c r="H72" i="1"/>
  <c r="H71" i="1"/>
  <c r="G60" i="1"/>
  <c r="F60" i="1"/>
  <c r="E60" i="1"/>
  <c r="D60" i="1"/>
  <c r="H59" i="1"/>
  <c r="H58" i="1"/>
  <c r="G56" i="1"/>
  <c r="F56" i="1"/>
  <c r="E56" i="1"/>
  <c r="D56" i="1"/>
  <c r="H55" i="1"/>
  <c r="H54" i="1"/>
  <c r="G48" i="1"/>
  <c r="F48" i="1"/>
  <c r="E48" i="1"/>
  <c r="D48" i="1"/>
  <c r="H47" i="1"/>
  <c r="H46" i="1"/>
  <c r="G10" i="1"/>
  <c r="F10" i="1"/>
  <c r="E10" i="1"/>
  <c r="D10" i="1"/>
  <c r="H9" i="1"/>
  <c r="H8" i="1"/>
  <c r="G110" i="1"/>
  <c r="F110" i="1"/>
  <c r="E110" i="1"/>
  <c r="D110" i="1"/>
  <c r="H109" i="1"/>
  <c r="H108" i="1"/>
  <c r="H60" i="1" l="1"/>
  <c r="H205" i="1"/>
  <c r="H192" i="1"/>
  <c r="H73" i="1"/>
  <c r="H85" i="1"/>
  <c r="H101" i="1"/>
  <c r="H122" i="1"/>
  <c r="H151" i="1"/>
  <c r="H159" i="1"/>
  <c r="H172" i="1"/>
  <c r="H56" i="1"/>
  <c r="H48" i="1"/>
  <c r="H77" i="1"/>
  <c r="H93" i="1"/>
  <c r="H126" i="1"/>
  <c r="H139" i="1"/>
  <c r="H147" i="1"/>
  <c r="H163" i="1"/>
  <c r="H10" i="1"/>
  <c r="H110" i="1"/>
  <c r="G188" i="1"/>
  <c r="F188" i="1"/>
  <c r="E188" i="1"/>
  <c r="D188" i="1"/>
  <c r="H187" i="1"/>
  <c r="H186" i="1"/>
  <c r="H179" i="1"/>
  <c r="D180" i="1"/>
  <c r="E180" i="1"/>
  <c r="F180" i="1"/>
  <c r="G180" i="1"/>
  <c r="H12" i="1"/>
  <c r="H21" i="1"/>
  <c r="H20" i="1"/>
  <c r="H208" i="1"/>
  <c r="H207" i="1"/>
  <c r="G14" i="1"/>
  <c r="F14" i="1"/>
  <c r="E14" i="1"/>
  <c r="D14" i="1"/>
  <c r="H13" i="1"/>
  <c r="G184" i="1"/>
  <c r="F184" i="1"/>
  <c r="E184" i="1"/>
  <c r="D184" i="1"/>
  <c r="H178" i="1"/>
  <c r="G130" i="1"/>
  <c r="F130" i="1"/>
  <c r="E130" i="1"/>
  <c r="D130" i="1"/>
  <c r="H42" i="1"/>
  <c r="H43" i="1"/>
  <c r="G44" i="1"/>
  <c r="F44" i="1"/>
  <c r="E44" i="1"/>
  <c r="D44" i="1"/>
  <c r="E176" i="1"/>
  <c r="G176" i="1"/>
  <c r="F176" i="1"/>
  <c r="G89" i="1"/>
  <c r="F89" i="1"/>
  <c r="E89" i="1"/>
  <c r="H183" i="1"/>
  <c r="H182" i="1"/>
  <c r="D176" i="1"/>
  <c r="H175" i="1"/>
  <c r="H174" i="1"/>
  <c r="H129" i="1"/>
  <c r="H128" i="1"/>
  <c r="H117" i="1"/>
  <c r="H116" i="1"/>
  <c r="D89" i="1"/>
  <c r="H88" i="1"/>
  <c r="H87" i="1"/>
  <c r="H209" i="1" l="1"/>
  <c r="H22" i="1"/>
  <c r="H118" i="1"/>
  <c r="H188" i="1"/>
  <c r="H44" i="1"/>
  <c r="H14" i="1"/>
  <c r="H34" i="1"/>
  <c r="H89" i="1"/>
  <c r="H184" i="1"/>
  <c r="H176" i="1"/>
  <c r="H130" i="1"/>
  <c r="H68" i="1"/>
  <c r="H180" i="1"/>
</calcChain>
</file>

<file path=xl/sharedStrings.xml><?xml version="1.0" encoding="utf-8"?>
<sst xmlns="http://schemas.openxmlformats.org/spreadsheetml/2006/main" count="237" uniqueCount="60">
  <si>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</si>
  <si>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</si>
  <si>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</si>
  <si>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</si>
  <si>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</si>
  <si>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</si>
  <si>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</si>
  <si>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</si>
  <si>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</si>
  <si>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</si>
  <si>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</si>
  <si>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</si>
  <si>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</si>
  <si>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</si>
  <si>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 xml:space="preserve">Žilvinas Šilgalis </t>
  </si>
  <si>
    <t>Edita Šiško</t>
  </si>
  <si>
    <t>Edita Tamošiūnaitė</t>
  </si>
  <si>
    <t>Skirmantas Tumelis</t>
  </si>
  <si>
    <t>Artūras Zuokas</t>
  </si>
  <si>
    <t>Linas Kvedaravičius</t>
  </si>
  <si>
    <t>Rasa Baškienė</t>
  </si>
  <si>
    <t>Eglė Čaplikienė</t>
  </si>
  <si>
    <t>Sergej Dmitrijev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</si>
  <si>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</si>
  <si>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</si>
  <si>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</si>
  <si>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</si>
  <si>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</si>
  <si>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</si>
  <si>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</si>
  <si>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</si>
  <si>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</si>
  <si>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</si>
  <si>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</si>
  <si>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</si>
  <si>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</si>
  <si>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</si>
  <si>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</si>
  <si>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Goda Krukauskienė</t>
  </si>
  <si>
    <t>Angelė Jakavonytė</t>
  </si>
  <si>
    <t>Redas Laukys</t>
  </si>
  <si>
    <t>Darius Rauba</t>
  </si>
  <si>
    <t>Kitos išlaidos</t>
  </si>
  <si>
    <t>Tomas Gulbinas</t>
  </si>
  <si>
    <t>Domininkas Velička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</si>
  <si>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</si>
  <si>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</si>
  <si>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</si>
  <si>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</si>
  <si>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</si>
  <si>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</si>
  <si>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</si>
  <si>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Rikantas Aukškalnis</t>
  </si>
  <si>
    <t>Gžegož Sakson</t>
  </si>
  <si>
    <t>Viso liepos - rugsėjo mėn.</t>
  </si>
  <si>
    <t>Balys Bardauskas</t>
  </si>
  <si>
    <t>Mantas Stulgaitis</t>
  </si>
  <si>
    <t>Tarybos narių išlaidos per 2022 m. sausio - kovo mėn.</t>
  </si>
  <si>
    <t>Viso sausio - kovo mėn.</t>
  </si>
  <si>
    <t>Agnė Andrulytė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</si>
</sst>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color theme="0"/>
      <name val="Arial"/>
      <family val="2"/>
      <charset val="186"/>
    </font>
    <font>
      <b/>
      <i/>
      <sz val="10"/>
      <color theme="0"/>
      <name val="Arial"/>
      <family val="2"/>
      <charset val="186"/>
    </font>
    <font>
      <b/>
      <sz val="10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7" fillId="4" borderId="1" xfId="0" applyFont="1" applyFill="1" applyBorder="1" applyProtection="1">
      <protection locked="0"/>
    </xf>
    <xf numFmtId="49" fontId="8" fillId="4" borderId="1" xfId="0" applyNumberFormat="1" applyFont="1" applyFill="1" applyBorder="1" applyAlignment="1" applyProtection="1">
      <alignment vertical="center" wrapText="1"/>
      <protection locked="0"/>
    </xf>
    <xf numFmtId="4" fontId="7" fillId="4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0" fontId="9" fillId="4" borderId="1" xfId="0" applyFont="1" applyFill="1" applyBorder="1"/>
    <xf numFmtId="0" fontId="2" fillId="0" borderId="0" xfId="0" applyFont="1" applyFill="1"/>
    <xf numFmtId="0" fontId="2" fillId="0" borderId="1" xfId="0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164" fontId="2" fillId="0" borderId="1" xfId="0" applyNumberFormat="1" applyFont="1" applyFill="1" applyBorder="1" applyAlignment="1" applyProtection="1">
      <alignment horizontal="right"/>
      <protection locked="0"/>
    </xf>
    <xf numFmtId="2" fontId="2" fillId="0" borderId="1" xfId="0" applyNumberFormat="1" applyFont="1" applyFill="1" applyBorder="1" applyAlignment="1" applyProtection="1">
      <alignment horizontal="right"/>
    </xf>
    <xf numFmtId="4" fontId="2" fillId="0" borderId="1" xfId="0" applyNumberFormat="1" applyFont="1" applyFill="1" applyBorder="1" applyProtection="1">
      <protection locked="0"/>
    </xf>
    <xf numFmtId="49" fontId="5" fillId="0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Protection="1">
      <protection locked="0"/>
    </xf>
    <xf numFmtId="49" fontId="4" fillId="2" borderId="3" xfId="0" applyNumberFormat="1" applyFont="1" applyFill="1" applyBorder="1" applyAlignment="1" applyProtection="1">
      <alignment vertical="center" wrapText="1"/>
      <protection locked="0"/>
    </xf>
    <xf numFmtId="4" fontId="3" fillId="2" borderId="3" xfId="0" applyNumberFormat="1" applyFont="1" applyFill="1" applyBorder="1" applyProtection="1">
      <protection locked="0"/>
    </xf>
    <xf numFmtId="0" fontId="2" fillId="0" borderId="2" xfId="0" applyFont="1" applyBorder="1"/>
    <xf numFmtId="49" fontId="2" fillId="0" borderId="2" xfId="0" applyNumberFormat="1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/>
    <xf numFmtId="164" fontId="2" fillId="0" borderId="0" xfId="0" applyNumberFormat="1" applyFont="1" applyBorder="1" applyAlignment="1" applyProtection="1">
      <alignment horizontal="right"/>
      <protection locked="0"/>
    </xf>
    <xf numFmtId="2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  <protection locked="0"/>
    </xf>
    <xf numFmtId="4" fontId="2" fillId="0" borderId="0" xfId="0" applyNumberFormat="1" applyFont="1" applyBorder="1" applyProtection="1">
      <protection locked="0"/>
    </xf>
    <xf numFmtId="0" fontId="2" fillId="4" borderId="2" xfId="0" applyFont="1" applyFill="1" applyBorder="1" applyProtection="1">
      <protection locked="0"/>
    </xf>
    <xf numFmtId="49" fontId="3" fillId="4" borderId="2" xfId="0" applyNumberFormat="1" applyFont="1" applyFill="1" applyBorder="1" applyAlignment="1" applyProtection="1">
      <alignment vertical="center" wrapText="1"/>
      <protection locked="0"/>
    </xf>
    <xf numFmtId="4" fontId="3" fillId="4" borderId="2" xfId="0" applyNumberFormat="1" applyFont="1" applyFill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217"/>
  <sheetViews>
    <sheetView tabSelected="1" zoomScale="110" zoomScaleNormal="110" workbookViewId="0">
      <pane ySplit="5" topLeftCell="A153" activePane="bottomLeft" state="frozen"/>
      <selection pane="bottomLeft" activeCell="D3" sqref="D3:G3"/>
    </sheetView>
  </sheetViews>
  <sheetFormatPr defaultColWidth="8.7109375" defaultRowHeight="12.75" x14ac:dyDescent="0.2"/>
  <cols>
    <col min="1" max="1" width="11.5703125" style="23" customWidth="1"/>
    <col min="2" max="2" width="5.42578125" style="23" customWidth="1"/>
    <col min="3" max="3" width="28.5703125" style="23" customWidth="1"/>
    <col min="4" max="4" width="19.140625" style="23" customWidth="1"/>
    <col min="5" max="5" width="14.85546875" style="23" customWidth="1"/>
    <col min="6" max="6" width="17.5703125" style="23" customWidth="1"/>
    <col min="7" max="7" width="18.85546875" style="23" customWidth="1"/>
    <col min="8" max="8" width="15.570312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68" t="s">
        <v>57</v>
      </c>
      <c r="E3" s="68"/>
      <c r="F3" s="68"/>
      <c r="G3" s="68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1" t="s">
        <v>1</v>
      </c>
      <c r="E5" s="51" t="s">
        <v>0</v>
      </c>
      <c r="F5" s="51" t="s">
        <v>7</v>
      </c>
      <c r="G5" s="52" t="s">
        <v>42</v>
      </c>
      <c r="H5" s="52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1">
        <v>1</v>
      </c>
      <c r="C7" s="2" t="s">
        <v>10</v>
      </c>
      <c r="D7" s="28"/>
      <c r="E7" s="28"/>
      <c r="F7" s="28"/>
      <c r="G7" s="28"/>
      <c r="H7" s="28"/>
    </row>
    <row r="8" spans="1:11" ht="14.25" customHeight="1" x14ac:dyDescent="0.2">
      <c r="B8" s="26"/>
      <c r="C8" s="27"/>
      <c r="D8" s="29">
        <v>786.37</v>
      </c>
      <c r="E8" s="29"/>
      <c r="F8" s="28"/>
      <c r="G8" s="28"/>
      <c r="H8" s="1">
        <f t="shared" ref="H8:H9" si="0">SUM(D8+E8+F8+G8)</f>
        <v>786.37</v>
      </c>
      <c r="K8" s="23" t="s">
        <v>2</v>
      </c>
    </row>
    <row r="9" spans="1:11" ht="14.25" customHeight="1" x14ac:dyDescent="0.2">
      <c r="B9" s="26"/>
      <c r="C9" s="27"/>
      <c r="D9" s="28"/>
      <c r="E9" s="28"/>
      <c r="F9" s="28"/>
      <c r="G9" s="28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58</v>
      </c>
      <c r="D10" s="14">
        <f>SUM(D8:D9)</f>
        <v>786.37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786.37</v>
      </c>
    </row>
    <row r="11" spans="1:11" x14ac:dyDescent="0.2">
      <c r="B11" s="6">
        <v>2</v>
      </c>
      <c r="C11" s="2" t="s">
        <v>16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5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58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A15" s="23" t="s">
        <v>2</v>
      </c>
      <c r="B15" s="6">
        <v>3</v>
      </c>
      <c r="C15" s="2" t="s">
        <v>43</v>
      </c>
      <c r="D15" s="1"/>
      <c r="E15" s="1"/>
      <c r="F15" s="1"/>
      <c r="G15" s="1"/>
      <c r="H15" s="1"/>
      <c r="K15" s="23" t="s">
        <v>2</v>
      </c>
    </row>
    <row r="16" spans="1:11" x14ac:dyDescent="0.2">
      <c r="B16" s="6"/>
      <c r="C16" s="2"/>
      <c r="D16" s="1">
        <v>416.49</v>
      </c>
      <c r="E16" s="1"/>
      <c r="F16" s="1"/>
      <c r="G16" s="1"/>
      <c r="H16" s="1">
        <f>SUM(D16+E16+F16+G16)</f>
        <v>416.49</v>
      </c>
      <c r="K16" s="23" t="s">
        <v>2</v>
      </c>
    </row>
    <row r="17" spans="2:10" x14ac:dyDescent="0.2">
      <c r="B17" s="6"/>
      <c r="C17" s="25"/>
      <c r="D17" s="1"/>
      <c r="E17" s="1"/>
      <c r="F17" s="1"/>
      <c r="G17" s="1"/>
      <c r="H17" s="1">
        <f>SUM(D17+E17+F17+G17)</f>
        <v>0</v>
      </c>
    </row>
    <row r="18" spans="2:10" ht="15.6" customHeight="1" x14ac:dyDescent="0.2">
      <c r="B18" s="12"/>
      <c r="C18" s="13" t="s">
        <v>58</v>
      </c>
      <c r="D18" s="14">
        <f>SUM(D15:D17)</f>
        <v>416.49</v>
      </c>
      <c r="E18" s="14">
        <f>SUM(E15:E17)</f>
        <v>0</v>
      </c>
      <c r="F18" s="14">
        <f>SUM(F15:F17)</f>
        <v>0</v>
      </c>
      <c r="G18" s="14">
        <f>SUM(G15:G17)</f>
        <v>0</v>
      </c>
      <c r="H18" s="14">
        <f>SUM(D18+E18+F18+G18)</f>
        <v>416.49</v>
      </c>
      <c r="J18" s="23" t="s">
        <v>2</v>
      </c>
    </row>
    <row r="19" spans="2:10" ht="15.95" customHeight="1" x14ac:dyDescent="0.2">
      <c r="B19" s="6">
        <v>4</v>
      </c>
      <c r="C19" s="30" t="s">
        <v>52</v>
      </c>
      <c r="D19" s="7"/>
      <c r="E19" s="3"/>
      <c r="F19" s="3"/>
      <c r="G19" s="21"/>
      <c r="H19" s="1"/>
    </row>
    <row r="20" spans="2:10" ht="13.5" customHeight="1" x14ac:dyDescent="0.2">
      <c r="B20" s="6"/>
      <c r="C20" s="38"/>
      <c r="D20" s="33">
        <v>786.39</v>
      </c>
      <c r="E20" s="3">
        <v>82.71</v>
      </c>
      <c r="F20" s="3"/>
      <c r="G20" s="3">
        <v>30.9</v>
      </c>
      <c r="H20" s="1">
        <f>SUM(D20+E20+F20+G20)</f>
        <v>900</v>
      </c>
    </row>
    <row r="21" spans="2:10" ht="14.1" customHeight="1" x14ac:dyDescent="0.2">
      <c r="B21" s="6"/>
      <c r="C21" s="25"/>
      <c r="D21" s="7"/>
      <c r="E21" s="3"/>
      <c r="F21" s="3"/>
      <c r="G21" s="4"/>
      <c r="H21" s="1">
        <f>SUM(D21+E21+F21+G21)</f>
        <v>0</v>
      </c>
      <c r="J21" s="23" t="s">
        <v>2</v>
      </c>
    </row>
    <row r="22" spans="2:10" ht="15.95" customHeight="1" x14ac:dyDescent="0.2">
      <c r="B22" s="12"/>
      <c r="C22" s="13" t="s">
        <v>58</v>
      </c>
      <c r="D22" s="14">
        <f>SUM(D20:D21)</f>
        <v>786.39</v>
      </c>
      <c r="E22" s="14">
        <f>SUM(E20:E21)</f>
        <v>82.71</v>
      </c>
      <c r="F22" s="14">
        <f>SUM(F20:F21)</f>
        <v>0</v>
      </c>
      <c r="G22" s="14">
        <f>SUM(G20:G21)</f>
        <v>30.9</v>
      </c>
      <c r="H22" s="14">
        <f>SUM(H20:H21)</f>
        <v>900</v>
      </c>
    </row>
    <row r="23" spans="2:10" ht="15.95" customHeight="1" x14ac:dyDescent="0.2">
      <c r="B23" s="6">
        <v>5</v>
      </c>
      <c r="C23" s="20" t="s">
        <v>46</v>
      </c>
      <c r="D23" s="7"/>
      <c r="E23" s="3"/>
      <c r="F23" s="3"/>
      <c r="G23" s="21"/>
      <c r="H23" s="1"/>
    </row>
    <row r="24" spans="2:10" ht="13.5" customHeight="1" x14ac:dyDescent="0.2">
      <c r="B24" s="6"/>
      <c r="C24" s="34"/>
      <c r="D24" s="33">
        <v>771.07</v>
      </c>
      <c r="E24" s="3">
        <v>120.51</v>
      </c>
      <c r="F24" s="3"/>
      <c r="G24" s="3"/>
      <c r="H24" s="1">
        <f>SUM(D24+E24+F24+G24)</f>
        <v>891.58</v>
      </c>
    </row>
    <row r="25" spans="2:10" ht="14.1" customHeight="1" x14ac:dyDescent="0.2">
      <c r="B25" s="6"/>
      <c r="C25" s="25"/>
      <c r="D25" s="7"/>
      <c r="E25" s="3"/>
      <c r="F25" s="3"/>
      <c r="G25" s="4"/>
      <c r="H25" s="1">
        <f>SUM(D25+E25+F25+G25)</f>
        <v>0</v>
      </c>
      <c r="J25" s="23" t="s">
        <v>2</v>
      </c>
    </row>
    <row r="26" spans="2:10" ht="15.95" customHeight="1" x14ac:dyDescent="0.2">
      <c r="B26" s="12"/>
      <c r="C26" s="13" t="s">
        <v>58</v>
      </c>
      <c r="D26" s="14">
        <f>SUM(D24:D25)</f>
        <v>771.07</v>
      </c>
      <c r="E26" s="14">
        <f>SUM(E24:E25)</f>
        <v>120.51</v>
      </c>
      <c r="F26" s="14">
        <f>SUM(F24:F25)</f>
        <v>0</v>
      </c>
      <c r="G26" s="14">
        <f>SUM(G24:G25)</f>
        <v>0</v>
      </c>
      <c r="H26" s="14">
        <f>SUM(H24:H25)</f>
        <v>891.58</v>
      </c>
    </row>
    <row r="27" spans="2:10" ht="15.95" customHeight="1" x14ac:dyDescent="0.2">
      <c r="B27" s="6">
        <v>6</v>
      </c>
      <c r="C27" s="20" t="s">
        <v>55</v>
      </c>
      <c r="D27" s="7"/>
      <c r="E27" s="3"/>
      <c r="F27" s="3"/>
      <c r="G27" s="21"/>
      <c r="H27" s="1"/>
    </row>
    <row r="28" spans="2:10" ht="15.95" customHeight="1" x14ac:dyDescent="0.2">
      <c r="B28" s="6"/>
      <c r="C28" s="34"/>
      <c r="D28" s="33">
        <v>523.09</v>
      </c>
      <c r="E28" s="3"/>
      <c r="F28" s="3">
        <v>28.88</v>
      </c>
      <c r="G28" s="3"/>
      <c r="H28" s="1">
        <f>SUM(D28+E28+F28+G28)</f>
        <v>551.97</v>
      </c>
    </row>
    <row r="29" spans="2:10" ht="15.95" customHeight="1" x14ac:dyDescent="0.2">
      <c r="B29" s="6"/>
      <c r="C29" s="25"/>
      <c r="D29" s="7"/>
      <c r="E29" s="3"/>
      <c r="F29" s="3"/>
      <c r="G29" s="4"/>
      <c r="H29" s="1">
        <f>SUM(D29+E29+F29+G29)</f>
        <v>0</v>
      </c>
    </row>
    <row r="30" spans="2:10" ht="15.95" customHeight="1" x14ac:dyDescent="0.2">
      <c r="B30" s="12"/>
      <c r="C30" s="13" t="s">
        <v>58</v>
      </c>
      <c r="D30" s="14">
        <f>SUM(D28:D29)</f>
        <v>523.09</v>
      </c>
      <c r="E30" s="14">
        <f>SUM(E28:E29)</f>
        <v>0</v>
      </c>
      <c r="F30" s="14">
        <f>SUM(F28:F29)</f>
        <v>28.88</v>
      </c>
      <c r="G30" s="14">
        <f>SUM(G28:G29)</f>
        <v>0</v>
      </c>
      <c r="H30" s="14">
        <f>SUM(H28:H29)</f>
        <v>551.97</v>
      </c>
    </row>
    <row r="31" spans="2:10" ht="14.25" customHeight="1" x14ac:dyDescent="0.2">
      <c r="B31" s="6">
        <v>7</v>
      </c>
      <c r="C31" s="20" t="s">
        <v>20</v>
      </c>
      <c r="D31" s="7"/>
      <c r="E31" s="3"/>
      <c r="F31" s="3"/>
      <c r="G31" s="4"/>
      <c r="H31" s="1"/>
    </row>
    <row r="32" spans="2:10" ht="14.25" customHeight="1" x14ac:dyDescent="0.2">
      <c r="B32" s="6"/>
      <c r="C32" s="25"/>
      <c r="D32" s="7">
        <v>679.42</v>
      </c>
      <c r="E32" s="3">
        <v>124.88</v>
      </c>
      <c r="F32" s="3">
        <v>95.7</v>
      </c>
      <c r="G32" s="4"/>
      <c r="H32" s="1">
        <f>SUM(D32+E32+F32+G32)</f>
        <v>900</v>
      </c>
    </row>
    <row r="33" spans="1:11" ht="14.25" customHeight="1" x14ac:dyDescent="0.2">
      <c r="B33" s="6"/>
      <c r="C33" s="25"/>
      <c r="D33" s="7"/>
      <c r="E33" s="3"/>
      <c r="F33" s="3"/>
      <c r="G33" s="4"/>
      <c r="H33" s="1">
        <f>SUM(D33+E33+F33+G33)</f>
        <v>0</v>
      </c>
    </row>
    <row r="34" spans="1:11" ht="15.95" customHeight="1" x14ac:dyDescent="0.2">
      <c r="B34" s="12"/>
      <c r="C34" s="13" t="s">
        <v>58</v>
      </c>
      <c r="D34" s="14">
        <f>SUM(D32:D33)</f>
        <v>679.42</v>
      </c>
      <c r="E34" s="14">
        <f>SUM(E32:E33)</f>
        <v>124.88</v>
      </c>
      <c r="F34" s="14">
        <f>SUM(F32:F33)</f>
        <v>95.7</v>
      </c>
      <c r="G34" s="14">
        <f>SUM(G32:G33)</f>
        <v>0</v>
      </c>
      <c r="H34" s="14">
        <f>SUM(D34+E34+F34+G34)</f>
        <v>900</v>
      </c>
    </row>
    <row r="35" spans="1:11" ht="14.25" customHeight="1" x14ac:dyDescent="0.2">
      <c r="B35" s="59"/>
      <c r="C35" s="59"/>
      <c r="D35" s="60"/>
      <c r="E35" s="61"/>
      <c r="F35" s="61"/>
      <c r="G35" s="62"/>
      <c r="H35" s="63"/>
    </row>
    <row r="36" spans="1:11" ht="63.6" customHeight="1" x14ac:dyDescent="0.2">
      <c r="B36" s="56" t="s">
        <v>9</v>
      </c>
      <c r="C36" s="57" t="s">
        <v>8</v>
      </c>
      <c r="D36" s="57" t="s">
        <v>1</v>
      </c>
      <c r="E36" s="57" t="s">
        <v>0</v>
      </c>
      <c r="F36" s="57" t="s">
        <v>7</v>
      </c>
      <c r="G36" s="58" t="s">
        <v>42</v>
      </c>
      <c r="H36" s="58" t="s">
        <v>6</v>
      </c>
    </row>
    <row r="37" spans="1:11" ht="18" customHeight="1" x14ac:dyDescent="0.2">
      <c r="B37" s="6">
        <v>8</v>
      </c>
      <c r="C37" s="20" t="s">
        <v>51</v>
      </c>
      <c r="D37" s="5"/>
      <c r="E37" s="5"/>
      <c r="F37" s="5"/>
      <c r="G37" s="37"/>
      <c r="H37" s="37"/>
    </row>
    <row r="38" spans="1:11" ht="14.25" customHeight="1" x14ac:dyDescent="0.2">
      <c r="B38" s="6"/>
      <c r="C38" s="25"/>
      <c r="D38" s="7">
        <v>392.49</v>
      </c>
      <c r="E38" s="3">
        <v>479.23</v>
      </c>
      <c r="F38" s="3"/>
      <c r="G38" s="3">
        <v>28.28</v>
      </c>
      <c r="H38" s="1">
        <f>SUM(D38+E38+F38+G38)</f>
        <v>900</v>
      </c>
    </row>
    <row r="39" spans="1:11" ht="14.25" customHeight="1" x14ac:dyDescent="0.2">
      <c r="B39" s="6"/>
      <c r="C39" s="25"/>
      <c r="D39" s="7"/>
      <c r="E39" s="3"/>
      <c r="F39" s="3"/>
      <c r="G39" s="4"/>
      <c r="H39" s="1">
        <f>SUM(D39+E39+F39+G39)</f>
        <v>0</v>
      </c>
      <c r="J39" s="23" t="s">
        <v>2</v>
      </c>
    </row>
    <row r="40" spans="1:11" ht="15.95" customHeight="1" x14ac:dyDescent="0.2">
      <c r="B40" s="12"/>
      <c r="C40" s="13" t="s">
        <v>58</v>
      </c>
      <c r="D40" s="14">
        <f>SUM(D38:D39)</f>
        <v>392.49</v>
      </c>
      <c r="E40" s="14">
        <f>SUM(E38:E39)</f>
        <v>479.23</v>
      </c>
      <c r="F40" s="14">
        <f>SUM(F38:F39)</f>
        <v>0</v>
      </c>
      <c r="G40" s="14">
        <f>SUM(G38:G39)</f>
        <v>28.28</v>
      </c>
      <c r="H40" s="14">
        <f>SUM(D40+E40+F40+G40)</f>
        <v>900</v>
      </c>
    </row>
    <row r="41" spans="1:11" ht="13.5" customHeight="1" x14ac:dyDescent="0.2">
      <c r="A41" s="23" t="s">
        <v>2</v>
      </c>
      <c r="B41" s="6">
        <v>9</v>
      </c>
      <c r="C41" s="2" t="s">
        <v>11</v>
      </c>
      <c r="D41" s="7"/>
      <c r="E41" s="3"/>
      <c r="F41" s="3"/>
      <c r="G41" s="3"/>
      <c r="H41" s="1"/>
    </row>
    <row r="42" spans="1:11" ht="14.25" customHeight="1" x14ac:dyDescent="0.2">
      <c r="B42" s="6"/>
      <c r="C42" s="25"/>
      <c r="D42" s="7">
        <v>656.4</v>
      </c>
      <c r="E42" s="33">
        <v>205.94</v>
      </c>
      <c r="F42" s="33">
        <v>21</v>
      </c>
      <c r="G42" s="7"/>
      <c r="H42" s="1">
        <f t="shared" ref="H42:H43" si="1">SUM(D42+E42+F42+G42)</f>
        <v>883.33999999999992</v>
      </c>
    </row>
    <row r="43" spans="1:11" ht="13.5" customHeight="1" x14ac:dyDescent="0.2">
      <c r="B43" s="6"/>
      <c r="C43" s="25"/>
      <c r="D43" s="7"/>
      <c r="E43" s="3"/>
      <c r="F43" s="3"/>
      <c r="G43" s="3"/>
      <c r="H43" s="1">
        <f t="shared" si="1"/>
        <v>0</v>
      </c>
    </row>
    <row r="44" spans="1:11" ht="14.25" customHeight="1" x14ac:dyDescent="0.2">
      <c r="B44" s="12"/>
      <c r="C44" s="13" t="s">
        <v>58</v>
      </c>
      <c r="D44" s="14">
        <f>SUM(D41:D43)</f>
        <v>656.4</v>
      </c>
      <c r="E44" s="14">
        <f>SUM(E41:E43)</f>
        <v>205.94</v>
      </c>
      <c r="F44" s="14">
        <f>SUM(F41:F43)</f>
        <v>21</v>
      </c>
      <c r="G44" s="14">
        <f>SUM(G41:G43)</f>
        <v>0</v>
      </c>
      <c r="H44" s="14">
        <f>SUM(H41:H43)</f>
        <v>883.33999999999992</v>
      </c>
    </row>
    <row r="45" spans="1:11" ht="14.25" customHeight="1" x14ac:dyDescent="0.2">
      <c r="A45" s="23" t="s">
        <v>2</v>
      </c>
      <c r="B45" s="6">
        <v>10</v>
      </c>
      <c r="C45" s="2" t="s">
        <v>21</v>
      </c>
      <c r="D45" s="7"/>
      <c r="E45" s="3"/>
      <c r="F45" s="3"/>
      <c r="G45" s="3"/>
      <c r="H45" s="1"/>
    </row>
    <row r="46" spans="1:11" ht="14.25" customHeight="1" x14ac:dyDescent="0.2">
      <c r="B46" s="6"/>
      <c r="C46" s="25"/>
      <c r="D46" s="7">
        <v>549.4</v>
      </c>
      <c r="E46" s="33">
        <v>179.58</v>
      </c>
      <c r="F46" s="33">
        <v>89.95</v>
      </c>
      <c r="G46" s="7"/>
      <c r="H46" s="1">
        <f t="shared" ref="H46:H47" si="2">SUM(D46+E46+F46+G46)</f>
        <v>818.93000000000006</v>
      </c>
      <c r="K46" s="23" t="s">
        <v>2</v>
      </c>
    </row>
    <row r="47" spans="1:11" ht="13.5" customHeight="1" x14ac:dyDescent="0.2">
      <c r="B47" s="6"/>
      <c r="C47" s="25"/>
      <c r="D47" s="7"/>
      <c r="E47" s="3"/>
      <c r="F47" s="3"/>
      <c r="G47" s="3"/>
      <c r="H47" s="1">
        <f t="shared" si="2"/>
        <v>0</v>
      </c>
    </row>
    <row r="48" spans="1:11" ht="14.25" customHeight="1" x14ac:dyDescent="0.2">
      <c r="B48" s="12"/>
      <c r="C48" s="13" t="s">
        <v>58</v>
      </c>
      <c r="D48" s="14">
        <f>SUM(D45:D47)</f>
        <v>549.4</v>
      </c>
      <c r="E48" s="14">
        <f>SUM(E45:E47)</f>
        <v>179.58</v>
      </c>
      <c r="F48" s="14">
        <f>SUM(F45:F47)</f>
        <v>89.95</v>
      </c>
      <c r="G48" s="14">
        <f>SUM(G45:G47)</f>
        <v>0</v>
      </c>
      <c r="H48" s="14">
        <f>SUM(H45:H47)</f>
        <v>818.93000000000006</v>
      </c>
    </row>
    <row r="49" spans="1:11" ht="14.25" customHeight="1" x14ac:dyDescent="0.2">
      <c r="A49" s="23" t="s">
        <v>2</v>
      </c>
      <c r="B49" s="6">
        <v>11</v>
      </c>
      <c r="C49" s="2" t="s">
        <v>49</v>
      </c>
      <c r="D49" s="7"/>
      <c r="E49" s="3"/>
      <c r="F49" s="3"/>
      <c r="G49" s="3"/>
      <c r="H49" s="1"/>
    </row>
    <row r="50" spans="1:11" ht="14.25" customHeight="1" x14ac:dyDescent="0.2">
      <c r="B50" s="6"/>
      <c r="C50" s="25"/>
      <c r="D50" s="7">
        <v>844.95</v>
      </c>
      <c r="E50" s="33">
        <v>55.05</v>
      </c>
      <c r="F50" s="33"/>
      <c r="G50" s="7"/>
      <c r="H50" s="1">
        <f t="shared" ref="H50:H51" si="3">SUM(D50+E50+F50+G50)</f>
        <v>900</v>
      </c>
    </row>
    <row r="51" spans="1:11" ht="13.5" customHeight="1" x14ac:dyDescent="0.2">
      <c r="B51" s="6"/>
      <c r="C51" s="25"/>
      <c r="D51" s="7"/>
      <c r="E51" s="3"/>
      <c r="F51" s="3"/>
      <c r="G51" s="3"/>
      <c r="H51" s="1">
        <f t="shared" si="3"/>
        <v>0</v>
      </c>
    </row>
    <row r="52" spans="1:11" ht="14.25" customHeight="1" x14ac:dyDescent="0.2">
      <c r="B52" s="12"/>
      <c r="C52" s="13" t="s">
        <v>58</v>
      </c>
      <c r="D52" s="14">
        <f>SUM(D49:D51)</f>
        <v>844.95</v>
      </c>
      <c r="E52" s="14">
        <f>SUM(E49:E51)</f>
        <v>55.05</v>
      </c>
      <c r="F52" s="14">
        <f>SUM(F49:F51)</f>
        <v>0</v>
      </c>
      <c r="G52" s="14">
        <f>SUM(G49:G51)</f>
        <v>0</v>
      </c>
      <c r="H52" s="14">
        <f>SUM(H49:H51)</f>
        <v>900</v>
      </c>
    </row>
    <row r="53" spans="1:11" ht="14.25" customHeight="1" x14ac:dyDescent="0.2">
      <c r="A53" s="23" t="s">
        <v>2</v>
      </c>
      <c r="B53" s="6">
        <v>12</v>
      </c>
      <c r="C53" s="2" t="s">
        <v>22</v>
      </c>
      <c r="D53" s="7"/>
      <c r="E53" s="3"/>
      <c r="F53" s="3"/>
      <c r="G53" s="3"/>
      <c r="H53" s="1"/>
    </row>
    <row r="54" spans="1:11" ht="14.25" customHeight="1" x14ac:dyDescent="0.2">
      <c r="B54" s="6"/>
      <c r="C54" s="25"/>
      <c r="D54" s="7">
        <v>900</v>
      </c>
      <c r="E54" s="33"/>
      <c r="F54" s="33"/>
      <c r="G54" s="7"/>
      <c r="H54" s="1">
        <f t="shared" ref="H54:H55" si="4">SUM(D54+E54+F54+G54)</f>
        <v>900</v>
      </c>
    </row>
    <row r="55" spans="1:11" ht="13.5" customHeight="1" x14ac:dyDescent="0.2">
      <c r="B55" s="6"/>
      <c r="C55" s="25"/>
      <c r="D55" s="7"/>
      <c r="E55" s="3"/>
      <c r="F55" s="3"/>
      <c r="G55" s="3"/>
      <c r="H55" s="1">
        <f t="shared" si="4"/>
        <v>0</v>
      </c>
    </row>
    <row r="56" spans="1:11" ht="14.25" customHeight="1" x14ac:dyDescent="0.2">
      <c r="B56" s="12"/>
      <c r="C56" s="13" t="s">
        <v>58</v>
      </c>
      <c r="D56" s="14">
        <f>SUM(D53:D55)</f>
        <v>900</v>
      </c>
      <c r="E56" s="14">
        <f>SUM(E53:E55)</f>
        <v>0</v>
      </c>
      <c r="F56" s="14">
        <f>SUM(F53:F55)</f>
        <v>0</v>
      </c>
      <c r="G56" s="14">
        <f>SUM(G53:G55)</f>
        <v>0</v>
      </c>
      <c r="H56" s="14">
        <f>SUM(H53:H55)</f>
        <v>900</v>
      </c>
    </row>
    <row r="57" spans="1:11" ht="14.1" customHeight="1" x14ac:dyDescent="0.2">
      <c r="B57" s="6">
        <v>13</v>
      </c>
      <c r="C57" s="2" t="s">
        <v>23</v>
      </c>
      <c r="D57" s="28"/>
      <c r="E57" s="28"/>
      <c r="F57" s="28"/>
      <c r="G57" s="28"/>
      <c r="H57" s="28"/>
      <c r="J57" s="23" t="s">
        <v>2</v>
      </c>
      <c r="K57" s="23" t="s">
        <v>2</v>
      </c>
    </row>
    <row r="58" spans="1:11" ht="14.1" customHeight="1" x14ac:dyDescent="0.2">
      <c r="B58" s="26"/>
      <c r="C58" s="27"/>
      <c r="D58" s="29">
        <v>900</v>
      </c>
      <c r="E58" s="33"/>
      <c r="F58" s="29"/>
      <c r="G58" s="28"/>
      <c r="H58" s="1">
        <f>SUM(D58+E58+F58+G58)</f>
        <v>900</v>
      </c>
      <c r="J58" s="23" t="s">
        <v>2</v>
      </c>
      <c r="K58" s="23" t="s">
        <v>2</v>
      </c>
    </row>
    <row r="59" spans="1:11" ht="14.1" customHeight="1" x14ac:dyDescent="0.2">
      <c r="B59" s="26"/>
      <c r="C59" s="27"/>
      <c r="D59" s="28"/>
      <c r="E59" s="28"/>
      <c r="F59" s="28"/>
      <c r="G59" s="28"/>
      <c r="H59" s="1">
        <f>SUM(D59+E59+F59+G59)</f>
        <v>0</v>
      </c>
      <c r="J59" s="23" t="s">
        <v>2</v>
      </c>
    </row>
    <row r="60" spans="1:11" ht="14.25" customHeight="1" x14ac:dyDescent="0.2">
      <c r="B60" s="12"/>
      <c r="C60" s="13" t="s">
        <v>58</v>
      </c>
      <c r="D60" s="14">
        <f>SUM(D57:D59)</f>
        <v>900</v>
      </c>
      <c r="E60" s="14">
        <f>SUM(E57:E59)</f>
        <v>0</v>
      </c>
      <c r="F60" s="14">
        <f>SUM(F57:F59)</f>
        <v>0</v>
      </c>
      <c r="G60" s="14">
        <f>SUM(G57:G59)</f>
        <v>0</v>
      </c>
      <c r="H60" s="14">
        <f>SUM(H57:H59)</f>
        <v>900</v>
      </c>
    </row>
    <row r="61" spans="1:11" ht="14.1" customHeight="1" x14ac:dyDescent="0.2">
      <c r="B61" s="6">
        <v>14</v>
      </c>
      <c r="C61" s="2" t="s">
        <v>45</v>
      </c>
      <c r="D61" s="28"/>
      <c r="E61" s="28"/>
      <c r="F61" s="28"/>
      <c r="G61" s="28"/>
      <c r="H61" s="28"/>
      <c r="K61" s="23" t="s">
        <v>2</v>
      </c>
    </row>
    <row r="62" spans="1:11" ht="14.1" customHeight="1" x14ac:dyDescent="0.2">
      <c r="B62" s="26"/>
      <c r="C62" s="27"/>
      <c r="D62" s="29">
        <v>747</v>
      </c>
      <c r="E62" s="33">
        <v>153</v>
      </c>
      <c r="F62" s="29"/>
      <c r="G62" s="28"/>
      <c r="H62" s="1">
        <f>SUM(D62+E62+F62+G62)</f>
        <v>900</v>
      </c>
      <c r="K62" s="23" t="s">
        <v>2</v>
      </c>
    </row>
    <row r="63" spans="1:11" ht="14.1" customHeight="1" x14ac:dyDescent="0.2">
      <c r="B63" s="26"/>
      <c r="C63" s="27"/>
      <c r="D63" s="28"/>
      <c r="E63" s="28"/>
      <c r="F63" s="28"/>
      <c r="G63" s="28"/>
      <c r="H63" s="1">
        <f>SUM(D63+E63+F63+G63)</f>
        <v>0</v>
      </c>
      <c r="J63" s="23" t="s">
        <v>2</v>
      </c>
    </row>
    <row r="64" spans="1:11" ht="15.75" customHeight="1" x14ac:dyDescent="0.2">
      <c r="B64" s="12"/>
      <c r="C64" s="13" t="s">
        <v>58</v>
      </c>
      <c r="D64" s="14">
        <f>SUM(D61:D63)</f>
        <v>747</v>
      </c>
      <c r="E64" s="14">
        <f>SUM(E61:E63)</f>
        <v>153</v>
      </c>
      <c r="F64" s="14">
        <f>SUM(F61:F63)</f>
        <v>0</v>
      </c>
      <c r="G64" s="14">
        <f>SUM(G61:G63)</f>
        <v>0</v>
      </c>
      <c r="H64" s="14">
        <f>SUM(H61:H63)</f>
        <v>900</v>
      </c>
    </row>
    <row r="65" spans="2:12" x14ac:dyDescent="0.2">
      <c r="B65" s="31">
        <v>15</v>
      </c>
      <c r="C65" s="20" t="s">
        <v>12</v>
      </c>
      <c r="D65" s="16"/>
      <c r="E65" s="18"/>
      <c r="F65" s="16"/>
      <c r="G65" s="18"/>
      <c r="H65" s="1"/>
    </row>
    <row r="66" spans="2:12" x14ac:dyDescent="0.2">
      <c r="B66" s="31"/>
      <c r="C66" s="20"/>
      <c r="D66" s="16">
        <v>312.29000000000002</v>
      </c>
      <c r="E66" s="16">
        <v>312.85000000000002</v>
      </c>
      <c r="F66" s="16"/>
      <c r="G66" s="16">
        <v>65</v>
      </c>
      <c r="H66" s="1">
        <f t="shared" ref="H66:H67" si="5">SUM(D66+E66+F66+G66)</f>
        <v>690.1400000000001</v>
      </c>
    </row>
    <row r="67" spans="2:12" ht="14.1" customHeight="1" x14ac:dyDescent="0.2">
      <c r="B67" s="17"/>
      <c r="C67" s="25"/>
      <c r="D67" s="16"/>
      <c r="E67" s="33"/>
      <c r="F67" s="33"/>
      <c r="G67" s="33"/>
      <c r="H67" s="1">
        <f t="shared" si="5"/>
        <v>0</v>
      </c>
    </row>
    <row r="68" spans="2:12" ht="14.25" customHeight="1" x14ac:dyDescent="0.2">
      <c r="B68" s="12"/>
      <c r="C68" s="13" t="s">
        <v>58</v>
      </c>
      <c r="D68" s="14">
        <f>SUM(D65:D67)</f>
        <v>312.29000000000002</v>
      </c>
      <c r="E68" s="14">
        <f>SUM(E65:E67)</f>
        <v>312.85000000000002</v>
      </c>
      <c r="F68" s="14">
        <f>SUM(F65:F67)</f>
        <v>0</v>
      </c>
      <c r="G68" s="14">
        <f>SUM(G65:G67)</f>
        <v>65</v>
      </c>
      <c r="H68" s="14">
        <f t="shared" ref="H68:H89" si="6">SUM(D68+E68+F68+G68)</f>
        <v>690.1400000000001</v>
      </c>
    </row>
    <row r="69" spans="2:12" ht="54.75" customHeight="1" x14ac:dyDescent="0.2">
      <c r="B69" s="24" t="s">
        <v>9</v>
      </c>
      <c r="C69" s="5" t="s">
        <v>8</v>
      </c>
      <c r="D69" s="51" t="s">
        <v>1</v>
      </c>
      <c r="E69" s="51" t="s">
        <v>0</v>
      </c>
      <c r="F69" s="51" t="s">
        <v>7</v>
      </c>
      <c r="G69" s="52" t="s">
        <v>42</v>
      </c>
      <c r="H69" s="52" t="s">
        <v>6</v>
      </c>
      <c r="K69" s="23" t="s">
        <v>2</v>
      </c>
    </row>
    <row r="70" spans="2:12" x14ac:dyDescent="0.2">
      <c r="B70" s="19">
        <v>16</v>
      </c>
      <c r="C70" s="20" t="s">
        <v>24</v>
      </c>
      <c r="D70" s="16"/>
      <c r="E70" s="18"/>
      <c r="F70" s="16"/>
      <c r="G70" s="18"/>
      <c r="H70" s="1"/>
    </row>
    <row r="71" spans="2:12" ht="14.1" customHeight="1" x14ac:dyDescent="0.2">
      <c r="B71" s="17"/>
      <c r="C71" s="25"/>
      <c r="D71" s="16">
        <v>900</v>
      </c>
      <c r="E71" s="33"/>
      <c r="F71" s="33"/>
      <c r="G71" s="33"/>
      <c r="H71" s="1">
        <f t="shared" ref="H71:H73" si="7">SUM(D71+E71+F71+G71)</f>
        <v>900</v>
      </c>
    </row>
    <row r="72" spans="2:12" ht="14.1" customHeight="1" x14ac:dyDescent="0.2">
      <c r="B72" s="17"/>
      <c r="C72" s="25"/>
      <c r="D72" s="16"/>
      <c r="E72" s="18"/>
      <c r="F72" s="18"/>
      <c r="G72" s="18"/>
      <c r="H72" s="1">
        <f t="shared" si="7"/>
        <v>0</v>
      </c>
    </row>
    <row r="73" spans="2:12" ht="16.5" customHeight="1" x14ac:dyDescent="0.2">
      <c r="B73" s="12"/>
      <c r="C73" s="13" t="s">
        <v>58</v>
      </c>
      <c r="D73" s="14">
        <f>SUM(D70:D72)</f>
        <v>900</v>
      </c>
      <c r="E73" s="14">
        <f>SUM(E70:E72)</f>
        <v>0</v>
      </c>
      <c r="F73" s="14">
        <f>SUM(F70:F72)</f>
        <v>0</v>
      </c>
      <c r="G73" s="14">
        <f>SUM(G70:G72)</f>
        <v>0</v>
      </c>
      <c r="H73" s="14">
        <f t="shared" si="7"/>
        <v>900</v>
      </c>
    </row>
    <row r="74" spans="2:12" x14ac:dyDescent="0.2">
      <c r="B74" s="19">
        <v>17</v>
      </c>
      <c r="C74" s="20" t="s">
        <v>25</v>
      </c>
      <c r="D74" s="16"/>
      <c r="E74" s="18"/>
      <c r="F74" s="16"/>
      <c r="G74" s="18"/>
      <c r="H74" s="1"/>
    </row>
    <row r="75" spans="2:12" ht="14.1" customHeight="1" x14ac:dyDescent="0.2">
      <c r="B75" s="17"/>
      <c r="C75" s="25"/>
      <c r="D75" s="16">
        <v>709.34</v>
      </c>
      <c r="E75" s="33">
        <v>188.71</v>
      </c>
      <c r="F75" s="33"/>
      <c r="G75" s="33"/>
      <c r="H75" s="1">
        <f t="shared" ref="H75:H80" si="8">SUM(D75+E75+F75+G75)</f>
        <v>898.05000000000007</v>
      </c>
    </row>
    <row r="76" spans="2:12" ht="14.1" customHeight="1" x14ac:dyDescent="0.2">
      <c r="B76" s="17"/>
      <c r="C76" s="25"/>
      <c r="D76" s="16"/>
      <c r="E76" s="18"/>
      <c r="F76" s="18"/>
      <c r="G76" s="18"/>
      <c r="H76" s="1">
        <f t="shared" si="8"/>
        <v>0</v>
      </c>
    </row>
    <row r="77" spans="2:12" ht="16.5" customHeight="1" x14ac:dyDescent="0.2">
      <c r="B77" s="12"/>
      <c r="C77" s="13" t="s">
        <v>58</v>
      </c>
      <c r="D77" s="14">
        <f>SUM(D74:D76)</f>
        <v>709.34</v>
      </c>
      <c r="E77" s="14">
        <f>SUM(E74:E76)</f>
        <v>188.71</v>
      </c>
      <c r="F77" s="14">
        <f>SUM(F74:F76)</f>
        <v>0</v>
      </c>
      <c r="G77" s="14">
        <f>SUM(G74:G76)</f>
        <v>0</v>
      </c>
      <c r="H77" s="14">
        <f t="shared" si="8"/>
        <v>898.05000000000007</v>
      </c>
      <c r="L77" s="23" t="s">
        <v>2</v>
      </c>
    </row>
    <row r="78" spans="2:12" ht="13.5" customHeight="1" x14ac:dyDescent="0.2">
      <c r="B78" s="31">
        <v>18</v>
      </c>
      <c r="C78" s="30" t="s">
        <v>39</v>
      </c>
      <c r="D78" s="28"/>
      <c r="E78" s="28"/>
      <c r="F78" s="28"/>
      <c r="G78" s="28"/>
      <c r="H78" s="28"/>
    </row>
    <row r="79" spans="2:12" ht="12.75" customHeight="1" x14ac:dyDescent="0.2">
      <c r="B79" s="26"/>
      <c r="C79" s="27"/>
      <c r="D79" s="16">
        <v>659.39</v>
      </c>
      <c r="E79" s="33">
        <v>240.61</v>
      </c>
      <c r="F79" s="33"/>
      <c r="G79" s="28"/>
      <c r="H79" s="29">
        <f t="shared" si="8"/>
        <v>900</v>
      </c>
    </row>
    <row r="80" spans="2:12" ht="14.25" customHeight="1" x14ac:dyDescent="0.2">
      <c r="B80" s="26"/>
      <c r="C80" s="27"/>
      <c r="D80" s="28"/>
      <c r="E80" s="28"/>
      <c r="F80" s="28"/>
      <c r="G80" s="28"/>
      <c r="H80" s="29">
        <f t="shared" si="8"/>
        <v>0</v>
      </c>
    </row>
    <row r="81" spans="1:12" ht="16.5" customHeight="1" x14ac:dyDescent="0.2">
      <c r="B81" s="12"/>
      <c r="C81" s="13" t="s">
        <v>58</v>
      </c>
      <c r="D81" s="14">
        <f>SUM(D78:D80)</f>
        <v>659.39</v>
      </c>
      <c r="E81" s="14">
        <f>SUM(E78:E80)</f>
        <v>240.61</v>
      </c>
      <c r="F81" s="14">
        <f>SUM(F78:F80)</f>
        <v>0</v>
      </c>
      <c r="G81" s="14">
        <f>SUM(G78:G80)</f>
        <v>0</v>
      </c>
      <c r="H81" s="14">
        <f t="shared" ref="H81" si="9">SUM(D81+E81+F81+G81)</f>
        <v>900</v>
      </c>
    </row>
    <row r="82" spans="1:12" x14ac:dyDescent="0.2">
      <c r="B82" s="19">
        <v>19</v>
      </c>
      <c r="C82" s="20" t="s">
        <v>26</v>
      </c>
      <c r="D82" s="16"/>
      <c r="E82" s="18"/>
      <c r="F82" s="16"/>
      <c r="G82" s="18"/>
      <c r="H82" s="1"/>
    </row>
    <row r="83" spans="1:12" ht="14.1" customHeight="1" x14ac:dyDescent="0.2">
      <c r="B83" s="17"/>
      <c r="C83" s="25"/>
      <c r="D83" s="16">
        <v>840</v>
      </c>
      <c r="E83" s="33"/>
      <c r="F83" s="33"/>
      <c r="G83" s="33"/>
      <c r="H83" s="1">
        <f t="shared" ref="H83:H85" si="10">SUM(D83+E83+F83+G83)</f>
        <v>840</v>
      </c>
    </row>
    <row r="84" spans="1:12" ht="14.1" customHeight="1" x14ac:dyDescent="0.2">
      <c r="B84" s="17"/>
      <c r="C84" s="25"/>
      <c r="D84" s="16"/>
      <c r="E84" s="18"/>
      <c r="F84" s="18"/>
      <c r="G84" s="18"/>
      <c r="H84" s="1">
        <f t="shared" si="10"/>
        <v>0</v>
      </c>
    </row>
    <row r="85" spans="1:12" ht="16.5" customHeight="1" x14ac:dyDescent="0.2">
      <c r="B85" s="12"/>
      <c r="C85" s="13" t="s">
        <v>58</v>
      </c>
      <c r="D85" s="14">
        <f>SUM(D82:D84)</f>
        <v>840</v>
      </c>
      <c r="E85" s="14">
        <f>SUM(E82:E84)</f>
        <v>0</v>
      </c>
      <c r="F85" s="14">
        <f>SUM(F82:F84)</f>
        <v>0</v>
      </c>
      <c r="G85" s="14">
        <f>SUM(G82:G84)</f>
        <v>0</v>
      </c>
      <c r="H85" s="14">
        <f t="shared" si="10"/>
        <v>840</v>
      </c>
    </row>
    <row r="86" spans="1:12" x14ac:dyDescent="0.2">
      <c r="A86" s="23" t="s">
        <v>2</v>
      </c>
      <c r="B86" s="6">
        <v>20</v>
      </c>
      <c r="C86" s="2" t="s">
        <v>13</v>
      </c>
      <c r="D86" s="7"/>
      <c r="E86" s="3"/>
      <c r="F86" s="3"/>
      <c r="G86" s="3"/>
      <c r="H86" s="1"/>
    </row>
    <row r="87" spans="1:12" ht="14.1" customHeight="1" x14ac:dyDescent="0.2">
      <c r="B87" s="6"/>
      <c r="C87" s="25"/>
      <c r="D87" s="7">
        <v>597.29</v>
      </c>
      <c r="E87" s="33">
        <v>302.70999999999998</v>
      </c>
      <c r="F87" s="33"/>
      <c r="G87" s="33"/>
      <c r="H87" s="1">
        <f t="shared" si="6"/>
        <v>900</v>
      </c>
    </row>
    <row r="88" spans="1:12" ht="14.1" customHeight="1" x14ac:dyDescent="0.2">
      <c r="B88" s="6"/>
      <c r="C88" s="25"/>
      <c r="D88" s="7"/>
      <c r="E88" s="3"/>
      <c r="F88" s="3"/>
      <c r="G88" s="8"/>
      <c r="H88" s="1">
        <f t="shared" si="6"/>
        <v>0</v>
      </c>
    </row>
    <row r="89" spans="1:12" ht="15.75" customHeight="1" x14ac:dyDescent="0.2">
      <c r="B89" s="12"/>
      <c r="C89" s="13" t="s">
        <v>58</v>
      </c>
      <c r="D89" s="14">
        <f>SUM(D86:D88)</f>
        <v>597.29</v>
      </c>
      <c r="E89" s="14">
        <f>SUM(E86:E88)</f>
        <v>302.70999999999998</v>
      </c>
      <c r="F89" s="14">
        <f>SUM(F86:F88)</f>
        <v>0</v>
      </c>
      <c r="G89" s="14">
        <f>SUM(G86:G88)</f>
        <v>0</v>
      </c>
      <c r="H89" s="14">
        <f t="shared" si="6"/>
        <v>900</v>
      </c>
      <c r="L89" s="23" t="s">
        <v>2</v>
      </c>
    </row>
    <row r="90" spans="1:12" x14ac:dyDescent="0.2">
      <c r="A90" s="23" t="s">
        <v>2</v>
      </c>
      <c r="B90" s="6">
        <v>21</v>
      </c>
      <c r="C90" s="2" t="s">
        <v>27</v>
      </c>
      <c r="D90" s="7"/>
      <c r="E90" s="3"/>
      <c r="F90" s="3"/>
      <c r="G90" s="3"/>
      <c r="H90" s="1"/>
    </row>
    <row r="91" spans="1:12" ht="14.1" customHeight="1" x14ac:dyDescent="0.2">
      <c r="B91" s="6"/>
      <c r="C91" s="25"/>
      <c r="D91" s="7">
        <v>365.21</v>
      </c>
      <c r="E91" s="33">
        <v>29.6</v>
      </c>
      <c r="F91" s="3">
        <v>505.19</v>
      </c>
      <c r="G91" s="33"/>
      <c r="H91" s="1">
        <f t="shared" ref="H91:H93" si="11">SUM(D91+E91+F91+G91)</f>
        <v>900</v>
      </c>
    </row>
    <row r="92" spans="1:12" ht="14.1" customHeight="1" x14ac:dyDescent="0.2">
      <c r="B92" s="6"/>
      <c r="C92" s="25"/>
      <c r="D92" s="7"/>
      <c r="E92" s="3"/>
      <c r="F92" s="3"/>
      <c r="G92" s="8"/>
      <c r="H92" s="1">
        <f t="shared" si="11"/>
        <v>0</v>
      </c>
    </row>
    <row r="93" spans="1:12" ht="14.25" customHeight="1" x14ac:dyDescent="0.2">
      <c r="B93" s="12"/>
      <c r="C93" s="13" t="s">
        <v>58</v>
      </c>
      <c r="D93" s="14">
        <f>SUM(D90:D92)</f>
        <v>365.21</v>
      </c>
      <c r="E93" s="14">
        <f>SUM(E90:E92)</f>
        <v>29.6</v>
      </c>
      <c r="F93" s="14">
        <f>SUM(F90:F92)</f>
        <v>505.19</v>
      </c>
      <c r="G93" s="14">
        <f>SUM(G90:G92)</f>
        <v>0</v>
      </c>
      <c r="H93" s="14">
        <f t="shared" si="11"/>
        <v>900</v>
      </c>
    </row>
    <row r="94" spans="1:12" x14ac:dyDescent="0.2">
      <c r="A94" s="23" t="s">
        <v>2</v>
      </c>
      <c r="B94" s="6">
        <v>22</v>
      </c>
      <c r="C94" s="2" t="s">
        <v>47</v>
      </c>
      <c r="D94" s="7"/>
      <c r="E94" s="3"/>
      <c r="F94" s="3"/>
      <c r="G94" s="3"/>
      <c r="H94" s="1"/>
    </row>
    <row r="95" spans="1:12" ht="14.1" customHeight="1" x14ac:dyDescent="0.2">
      <c r="B95" s="6"/>
      <c r="C95" s="25"/>
      <c r="D95" s="7">
        <v>900</v>
      </c>
      <c r="E95" s="33"/>
      <c r="F95" s="3"/>
      <c r="G95" s="33"/>
      <c r="H95" s="1">
        <f t="shared" ref="H95:H97" si="12">SUM(D95+E95+F95+G95)</f>
        <v>900</v>
      </c>
    </row>
    <row r="96" spans="1:12" ht="14.1" customHeight="1" x14ac:dyDescent="0.2">
      <c r="B96" s="6"/>
      <c r="C96" s="25"/>
      <c r="D96" s="7"/>
      <c r="E96" s="3"/>
      <c r="F96" s="3"/>
      <c r="G96" s="8"/>
      <c r="H96" s="1">
        <f t="shared" si="12"/>
        <v>0</v>
      </c>
    </row>
    <row r="97" spans="1:14" ht="14.25" customHeight="1" x14ac:dyDescent="0.2">
      <c r="B97" s="12"/>
      <c r="C97" s="13" t="s">
        <v>58</v>
      </c>
      <c r="D97" s="14">
        <f>SUM(D94:D96)</f>
        <v>900</v>
      </c>
      <c r="E97" s="14">
        <f>SUM(E94:E96)</f>
        <v>0</v>
      </c>
      <c r="F97" s="14">
        <f>SUM(F94:F96)</f>
        <v>0</v>
      </c>
      <c r="G97" s="14">
        <f>SUM(G94:G96)</f>
        <v>0</v>
      </c>
      <c r="H97" s="14">
        <f t="shared" si="12"/>
        <v>900</v>
      </c>
    </row>
    <row r="98" spans="1:14" x14ac:dyDescent="0.2">
      <c r="A98" s="23" t="s">
        <v>2</v>
      </c>
      <c r="B98" s="6">
        <v>23</v>
      </c>
      <c r="C98" s="2" t="s">
        <v>28</v>
      </c>
      <c r="D98" s="7"/>
      <c r="E98" s="3"/>
      <c r="F98" s="3"/>
      <c r="G98" s="3"/>
      <c r="H98" s="1"/>
    </row>
    <row r="99" spans="1:14" ht="14.1" customHeight="1" x14ac:dyDescent="0.2">
      <c r="B99" s="6"/>
      <c r="C99" s="25"/>
      <c r="D99" s="7">
        <v>698.71</v>
      </c>
      <c r="E99" s="33">
        <v>162.72999999999999</v>
      </c>
      <c r="F99" s="33"/>
      <c r="G99" s="33"/>
      <c r="H99" s="1">
        <f t="shared" ref="H99:H101" si="13">SUM(D99+E99+F99+G99)</f>
        <v>861.44</v>
      </c>
    </row>
    <row r="100" spans="1:14" ht="14.1" customHeight="1" x14ac:dyDescent="0.2">
      <c r="B100" s="6"/>
      <c r="C100" s="25"/>
      <c r="D100" s="7"/>
      <c r="E100" s="3"/>
      <c r="F100" s="3"/>
      <c r="G100" s="8"/>
      <c r="H100" s="1">
        <f t="shared" si="13"/>
        <v>0</v>
      </c>
    </row>
    <row r="101" spans="1:14" ht="14.1" customHeight="1" x14ac:dyDescent="0.2">
      <c r="B101" s="12"/>
      <c r="C101" s="13" t="s">
        <v>58</v>
      </c>
      <c r="D101" s="14">
        <f>SUM(D98:D100)</f>
        <v>698.71</v>
      </c>
      <c r="E101" s="14">
        <f>SUM(E98:E100)</f>
        <v>162.72999999999999</v>
      </c>
      <c r="F101" s="14">
        <f>SUM(F98:F100)</f>
        <v>0</v>
      </c>
      <c r="G101" s="14">
        <f>SUM(G98:G100)</f>
        <v>0</v>
      </c>
      <c r="H101" s="14">
        <f t="shared" si="13"/>
        <v>861.44</v>
      </c>
    </row>
    <row r="102" spans="1:14" ht="54.75" customHeight="1" x14ac:dyDescent="0.2">
      <c r="B102" s="24" t="s">
        <v>9</v>
      </c>
      <c r="C102" s="5" t="s">
        <v>8</v>
      </c>
      <c r="D102" s="51" t="s">
        <v>1</v>
      </c>
      <c r="E102" s="51" t="s">
        <v>0</v>
      </c>
      <c r="F102" s="51" t="s">
        <v>7</v>
      </c>
      <c r="G102" s="52" t="s">
        <v>42</v>
      </c>
      <c r="H102" s="52" t="s">
        <v>6</v>
      </c>
      <c r="K102" s="23" t="s">
        <v>2</v>
      </c>
    </row>
    <row r="103" spans="1:14" x14ac:dyDescent="0.2">
      <c r="A103" s="23" t="s">
        <v>2</v>
      </c>
      <c r="B103" s="6">
        <v>24</v>
      </c>
      <c r="C103" s="2" t="s">
        <v>38</v>
      </c>
      <c r="D103" s="7"/>
      <c r="E103" s="3"/>
      <c r="F103" s="3"/>
      <c r="G103" s="3"/>
      <c r="H103" s="1"/>
    </row>
    <row r="104" spans="1:14" ht="14.1" customHeight="1" x14ac:dyDescent="0.2">
      <c r="B104" s="6"/>
      <c r="C104" s="25"/>
      <c r="D104" s="7">
        <v>879.3</v>
      </c>
      <c r="E104" s="33">
        <v>20.7</v>
      </c>
      <c r="F104" s="33"/>
      <c r="G104" s="33"/>
      <c r="H104" s="1">
        <f t="shared" ref="H104:H106" si="14">SUM(D104+E104+F104+G104)</f>
        <v>900</v>
      </c>
      <c r="N104" s="23" t="s">
        <v>2</v>
      </c>
    </row>
    <row r="105" spans="1:14" ht="14.1" customHeight="1" x14ac:dyDescent="0.2">
      <c r="B105" s="6"/>
      <c r="C105" s="25"/>
      <c r="D105" s="7"/>
      <c r="E105" s="3"/>
      <c r="F105" s="3"/>
      <c r="G105" s="8"/>
      <c r="H105" s="1">
        <f t="shared" si="14"/>
        <v>0</v>
      </c>
    </row>
    <row r="106" spans="1:14" ht="15" customHeight="1" x14ac:dyDescent="0.2">
      <c r="B106" s="12"/>
      <c r="C106" s="13" t="s">
        <v>58</v>
      </c>
      <c r="D106" s="14">
        <f>SUM(D103:D105)</f>
        <v>879.3</v>
      </c>
      <c r="E106" s="14">
        <f>SUM(E103:E105)</f>
        <v>20.7</v>
      </c>
      <c r="F106" s="14">
        <f>SUM(F103:F105)</f>
        <v>0</v>
      </c>
      <c r="G106" s="14">
        <f>SUM(G103:G105)</f>
        <v>0</v>
      </c>
      <c r="H106" s="14">
        <f t="shared" si="14"/>
        <v>900</v>
      </c>
    </row>
    <row r="107" spans="1:14" x14ac:dyDescent="0.2">
      <c r="B107" s="6">
        <v>25</v>
      </c>
      <c r="C107" s="2" t="s">
        <v>19</v>
      </c>
      <c r="D107" s="1"/>
      <c r="E107" s="1"/>
      <c r="F107" s="1"/>
      <c r="G107" s="1"/>
      <c r="H107" s="1"/>
    </row>
    <row r="108" spans="1:14" x14ac:dyDescent="0.2">
      <c r="B108" s="6"/>
      <c r="C108" s="25"/>
      <c r="D108" s="1">
        <v>892.22</v>
      </c>
      <c r="E108" s="1"/>
      <c r="F108" s="1"/>
      <c r="G108" s="1"/>
      <c r="H108" s="1">
        <f>SUM(D108+E108+F108+G108)</f>
        <v>892.22</v>
      </c>
      <c r="K108" s="23" t="s">
        <v>2</v>
      </c>
    </row>
    <row r="109" spans="1:14" x14ac:dyDescent="0.2">
      <c r="B109" s="6"/>
      <c r="C109" s="25"/>
      <c r="D109" s="1"/>
      <c r="E109" s="1"/>
      <c r="F109" s="1"/>
      <c r="G109" s="1"/>
      <c r="H109" s="1">
        <f>SUM(D109+E109+F109+G109)</f>
        <v>0</v>
      </c>
      <c r="K109" s="23" t="s">
        <v>2</v>
      </c>
    </row>
    <row r="110" spans="1:14" ht="15" customHeight="1" x14ac:dyDescent="0.2">
      <c r="B110" s="12"/>
      <c r="C110" s="13" t="s">
        <v>58</v>
      </c>
      <c r="D110" s="14">
        <f>SUM(D107:D109)</f>
        <v>892.22</v>
      </c>
      <c r="E110" s="14">
        <f>SUM(E107:E109)</f>
        <v>0</v>
      </c>
      <c r="F110" s="14">
        <f>SUM(F107:F109)</f>
        <v>0</v>
      </c>
      <c r="G110" s="14">
        <f>SUM(G107:G109)</f>
        <v>0</v>
      </c>
      <c r="H110" s="14">
        <f>SUM(D110+E110+F110+G110)</f>
        <v>892.22</v>
      </c>
      <c r="J110" s="23" t="s">
        <v>2</v>
      </c>
      <c r="K110" s="23" t="s">
        <v>2</v>
      </c>
    </row>
    <row r="111" spans="1:14" ht="14.45" customHeight="1" x14ac:dyDescent="0.2">
      <c r="B111" s="19">
        <v>26</v>
      </c>
      <c r="C111" s="20" t="s">
        <v>40</v>
      </c>
      <c r="D111" s="16"/>
      <c r="E111" s="16"/>
      <c r="F111" s="18"/>
      <c r="G111" s="18"/>
      <c r="H111" s="1"/>
    </row>
    <row r="112" spans="1:14" ht="15" customHeight="1" x14ac:dyDescent="0.2">
      <c r="B112" s="17"/>
      <c r="C112" s="25"/>
      <c r="D112" s="16">
        <v>900</v>
      </c>
      <c r="E112" s="33"/>
      <c r="F112" s="16"/>
      <c r="G112" s="18"/>
      <c r="H112" s="1">
        <f>SUM(D112+E112+F112+G112)</f>
        <v>900</v>
      </c>
    </row>
    <row r="113" spans="1:12" ht="14.45" customHeight="1" x14ac:dyDescent="0.2">
      <c r="B113" s="17"/>
      <c r="C113" s="25"/>
      <c r="D113" s="16"/>
      <c r="E113" s="16"/>
      <c r="F113" s="18"/>
      <c r="G113" s="18"/>
      <c r="H113" s="1">
        <f>SUM(D113+E113+F113+G113)</f>
        <v>0</v>
      </c>
      <c r="K113" s="23" t="s">
        <v>2</v>
      </c>
      <c r="L113" s="23" t="s">
        <v>2</v>
      </c>
    </row>
    <row r="114" spans="1:12" ht="14.45" customHeight="1" x14ac:dyDescent="0.2">
      <c r="B114" s="12"/>
      <c r="C114" s="13" t="s">
        <v>58</v>
      </c>
      <c r="D114" s="14">
        <f>SUM(D112:D113)</f>
        <v>900</v>
      </c>
      <c r="E114" s="14">
        <f>SUM(E112:E113)</f>
        <v>0</v>
      </c>
      <c r="F114" s="14">
        <f>SUM(F112:F113)</f>
        <v>0</v>
      </c>
      <c r="G114" s="14">
        <f>SUM(G112:G113)</f>
        <v>0</v>
      </c>
      <c r="H114" s="14">
        <f>SUM(H112:H113)</f>
        <v>900</v>
      </c>
    </row>
    <row r="115" spans="1:12" ht="16.5" customHeight="1" x14ac:dyDescent="0.2">
      <c r="A115" s="23" t="s">
        <v>2</v>
      </c>
      <c r="B115" s="6">
        <v>27</v>
      </c>
      <c r="C115" s="15" t="s">
        <v>5</v>
      </c>
      <c r="D115" s="7"/>
      <c r="E115" s="3"/>
      <c r="F115" s="3"/>
      <c r="G115" s="7"/>
      <c r="H115" s="1"/>
    </row>
    <row r="116" spans="1:12" ht="14.45" customHeight="1" x14ac:dyDescent="0.2">
      <c r="B116" s="6"/>
      <c r="C116" s="25"/>
      <c r="D116" s="7">
        <v>900</v>
      </c>
      <c r="E116" s="3"/>
      <c r="F116" s="3"/>
      <c r="G116" s="7"/>
      <c r="H116" s="1">
        <f t="shared" ref="H116:H117" si="15">SUM(D116+E116+F116+G116)</f>
        <v>900</v>
      </c>
    </row>
    <row r="117" spans="1:12" ht="15" customHeight="1" x14ac:dyDescent="0.2">
      <c r="B117" s="6"/>
      <c r="C117" s="25"/>
      <c r="D117" s="7"/>
      <c r="E117" s="3"/>
      <c r="F117" s="3"/>
      <c r="G117" s="3"/>
      <c r="H117" s="1">
        <f t="shared" si="15"/>
        <v>0</v>
      </c>
      <c r="J117" s="23" t="s">
        <v>2</v>
      </c>
    </row>
    <row r="118" spans="1:12" ht="14.45" customHeight="1" x14ac:dyDescent="0.2">
      <c r="B118" s="12"/>
      <c r="C118" s="13" t="s">
        <v>58</v>
      </c>
      <c r="D118" s="14">
        <f>SUM(D116:D117)</f>
        <v>900</v>
      </c>
      <c r="E118" s="14">
        <f>SUM(E116:E117)</f>
        <v>0</v>
      </c>
      <c r="F118" s="14">
        <f>SUM(F116:F117)</f>
        <v>0</v>
      </c>
      <c r="G118" s="14">
        <f>SUM(G116:G117)</f>
        <v>0</v>
      </c>
      <c r="H118" s="14">
        <f>SUM(H116:H117)</f>
        <v>900</v>
      </c>
      <c r="K118" s="23" t="s">
        <v>2</v>
      </c>
    </row>
    <row r="119" spans="1:12" ht="15" customHeight="1" x14ac:dyDescent="0.2">
      <c r="B119" s="31">
        <v>28</v>
      </c>
      <c r="C119" s="30" t="s">
        <v>29</v>
      </c>
      <c r="D119" s="28"/>
      <c r="E119" s="28"/>
      <c r="F119" s="28"/>
      <c r="G119" s="28"/>
      <c r="H119" s="28"/>
    </row>
    <row r="120" spans="1:12" ht="14.45" customHeight="1" x14ac:dyDescent="0.2">
      <c r="B120" s="6"/>
      <c r="C120" s="25"/>
      <c r="D120" s="7">
        <v>325.45999999999998</v>
      </c>
      <c r="E120" s="3">
        <v>204.31</v>
      </c>
      <c r="F120" s="3">
        <v>370.23</v>
      </c>
      <c r="G120" s="7"/>
      <c r="H120" s="1">
        <f t="shared" ref="H120:H122" si="16">SUM(D120+E120+F120+G120)</f>
        <v>900</v>
      </c>
    </row>
    <row r="121" spans="1:12" ht="15" customHeight="1" x14ac:dyDescent="0.2">
      <c r="B121" s="6"/>
      <c r="C121" s="25"/>
      <c r="D121" s="7"/>
      <c r="E121" s="3"/>
      <c r="F121" s="3"/>
      <c r="G121" s="3"/>
      <c r="H121" s="1">
        <f t="shared" si="16"/>
        <v>0</v>
      </c>
      <c r="J121" s="23" t="s">
        <v>2</v>
      </c>
    </row>
    <row r="122" spans="1:12" ht="14.45" customHeight="1" x14ac:dyDescent="0.2">
      <c r="B122" s="12"/>
      <c r="C122" s="13" t="s">
        <v>58</v>
      </c>
      <c r="D122" s="14">
        <f>SUM(D119:D121)</f>
        <v>325.45999999999998</v>
      </c>
      <c r="E122" s="14">
        <f>SUM(E119:E121)</f>
        <v>204.31</v>
      </c>
      <c r="F122" s="14">
        <f>SUM(F119:F121)</f>
        <v>370.23</v>
      </c>
      <c r="G122" s="14">
        <f>SUM(G119:G121)</f>
        <v>0</v>
      </c>
      <c r="H122" s="14">
        <f t="shared" si="16"/>
        <v>900</v>
      </c>
      <c r="K122" s="23" t="s">
        <v>2</v>
      </c>
    </row>
    <row r="123" spans="1:12" ht="15" customHeight="1" x14ac:dyDescent="0.2">
      <c r="B123" s="31">
        <v>29</v>
      </c>
      <c r="C123" s="30" t="s">
        <v>30</v>
      </c>
      <c r="D123" s="28"/>
      <c r="E123" s="28"/>
      <c r="F123" s="28"/>
      <c r="G123" s="28"/>
      <c r="H123" s="28"/>
    </row>
    <row r="124" spans="1:12" ht="14.45" customHeight="1" x14ac:dyDescent="0.2">
      <c r="B124" s="6"/>
      <c r="C124" s="25"/>
      <c r="D124" s="7">
        <v>0</v>
      </c>
      <c r="E124" s="3">
        <v>900</v>
      </c>
      <c r="F124" s="3"/>
      <c r="G124" s="7"/>
      <c r="H124" s="1">
        <f t="shared" ref="H124:H126" si="17">SUM(D124+E124+F124+G124)</f>
        <v>900</v>
      </c>
    </row>
    <row r="125" spans="1:12" ht="15" customHeight="1" x14ac:dyDescent="0.2">
      <c r="B125" s="6"/>
      <c r="C125" s="25"/>
      <c r="D125" s="7"/>
      <c r="E125" s="3"/>
      <c r="F125" s="3"/>
      <c r="G125" s="3"/>
      <c r="H125" s="1">
        <f t="shared" si="17"/>
        <v>0</v>
      </c>
      <c r="J125" s="23" t="s">
        <v>2</v>
      </c>
    </row>
    <row r="126" spans="1:12" ht="15.95" customHeight="1" x14ac:dyDescent="0.2">
      <c r="B126" s="12"/>
      <c r="C126" s="13" t="s">
        <v>58</v>
      </c>
      <c r="D126" s="14">
        <f>SUM(D123:D125)</f>
        <v>0</v>
      </c>
      <c r="E126" s="14">
        <f>SUM(E123:E125)</f>
        <v>900</v>
      </c>
      <c r="F126" s="14">
        <f>SUM(F123:F125)</f>
        <v>0</v>
      </c>
      <c r="G126" s="14">
        <f>SUM(G123:G125)</f>
        <v>0</v>
      </c>
      <c r="H126" s="14">
        <f t="shared" si="17"/>
        <v>900</v>
      </c>
      <c r="K126" s="23" t="s">
        <v>2</v>
      </c>
    </row>
    <row r="127" spans="1:12" ht="13.5" customHeight="1" x14ac:dyDescent="0.2">
      <c r="B127" s="6">
        <v>30</v>
      </c>
      <c r="C127" s="2" t="s">
        <v>4</v>
      </c>
      <c r="D127" s="7"/>
      <c r="E127" s="3"/>
      <c r="F127" s="3"/>
      <c r="G127" s="3"/>
      <c r="H127" s="1"/>
    </row>
    <row r="128" spans="1:12" ht="14.45" customHeight="1" x14ac:dyDescent="0.2">
      <c r="B128" s="6"/>
      <c r="C128" s="25"/>
      <c r="D128" s="7">
        <v>680.83</v>
      </c>
      <c r="E128" s="32">
        <v>208.77</v>
      </c>
      <c r="F128" s="32">
        <v>10.4</v>
      </c>
      <c r="G128" s="32"/>
      <c r="H128" s="1">
        <f t="shared" ref="H128:H183" si="18">SUM(D128+E128+F128+G128)</f>
        <v>900</v>
      </c>
      <c r="I128" s="23" t="s">
        <v>2</v>
      </c>
    </row>
    <row r="129" spans="2:11" ht="13.5" customHeight="1" x14ac:dyDescent="0.2">
      <c r="B129" s="6"/>
      <c r="C129" s="25"/>
      <c r="D129" s="7"/>
      <c r="E129" s="3"/>
      <c r="F129" s="3"/>
      <c r="G129" s="8"/>
      <c r="H129" s="1">
        <f t="shared" si="18"/>
        <v>0</v>
      </c>
    </row>
    <row r="130" spans="2:11" ht="13.5" customHeight="1" x14ac:dyDescent="0.2">
      <c r="B130" s="12"/>
      <c r="C130" s="13" t="s">
        <v>58</v>
      </c>
      <c r="D130" s="14">
        <f>SUM(D127:D129)</f>
        <v>680.83</v>
      </c>
      <c r="E130" s="14">
        <f>SUM(E127:E129)</f>
        <v>208.77</v>
      </c>
      <c r="F130" s="14">
        <f>SUM(F127:F129)</f>
        <v>10.4</v>
      </c>
      <c r="G130" s="14">
        <f>SUM(G127:G129)</f>
        <v>0</v>
      </c>
      <c r="H130" s="14">
        <f t="shared" si="18"/>
        <v>900</v>
      </c>
    </row>
    <row r="131" spans="2:11" ht="13.5" customHeight="1" x14ac:dyDescent="0.2">
      <c r="B131" s="6">
        <v>31</v>
      </c>
      <c r="C131" s="2" t="s">
        <v>48</v>
      </c>
      <c r="D131" s="7"/>
      <c r="E131" s="3"/>
      <c r="F131" s="3"/>
      <c r="G131" s="3"/>
      <c r="H131" s="1"/>
      <c r="J131" s="23" t="s">
        <v>2</v>
      </c>
    </row>
    <row r="132" spans="2:11" ht="14.45" customHeight="1" x14ac:dyDescent="0.2">
      <c r="B132" s="6"/>
      <c r="C132" s="25"/>
      <c r="D132" s="7">
        <v>0</v>
      </c>
      <c r="E132" s="33">
        <v>32.9</v>
      </c>
      <c r="F132" s="33">
        <v>15</v>
      </c>
      <c r="G132" s="33">
        <v>852.1</v>
      </c>
      <c r="H132" s="1">
        <f t="shared" ref="H132:H134" si="19">SUM(D132+E132+F132+G132)</f>
        <v>900</v>
      </c>
      <c r="I132" s="23" t="s">
        <v>2</v>
      </c>
    </row>
    <row r="133" spans="2:11" ht="13.5" customHeight="1" x14ac:dyDescent="0.2">
      <c r="B133" s="6"/>
      <c r="C133" s="25"/>
      <c r="D133" s="7"/>
      <c r="E133" s="3"/>
      <c r="F133" s="3"/>
      <c r="G133" s="8"/>
      <c r="H133" s="1">
        <f t="shared" si="19"/>
        <v>0</v>
      </c>
    </row>
    <row r="134" spans="2:11" ht="13.5" customHeight="1" x14ac:dyDescent="0.2">
      <c r="B134" s="12"/>
      <c r="C134" s="13" t="s">
        <v>58</v>
      </c>
      <c r="D134" s="14">
        <f>SUM(D131:D133)</f>
        <v>0</v>
      </c>
      <c r="E134" s="14">
        <f>SUM(E131:E133)</f>
        <v>32.9</v>
      </c>
      <c r="F134" s="14">
        <f>SUM(F131:F133)</f>
        <v>15</v>
      </c>
      <c r="G134" s="14">
        <f>SUM(G131:G133)</f>
        <v>852.1</v>
      </c>
      <c r="H134" s="14">
        <f t="shared" si="19"/>
        <v>900</v>
      </c>
    </row>
    <row r="135" spans="2:11" s="24" customFormat="1" ht="54.75" customHeight="1" x14ac:dyDescent="0.2">
      <c r="B135" s="24" t="s">
        <v>9</v>
      </c>
      <c r="C135" s="5" t="s">
        <v>8</v>
      </c>
      <c r="D135" s="51" t="s">
        <v>1</v>
      </c>
      <c r="E135" s="51" t="s">
        <v>0</v>
      </c>
      <c r="F135" s="51" t="s">
        <v>7</v>
      </c>
      <c r="G135" s="52" t="s">
        <v>42</v>
      </c>
      <c r="H135" s="52" t="s">
        <v>6</v>
      </c>
      <c r="K135" s="24" t="s">
        <v>2</v>
      </c>
    </row>
    <row r="136" spans="2:11" ht="15" customHeight="1" x14ac:dyDescent="0.2">
      <c r="B136" s="31">
        <v>32</v>
      </c>
      <c r="C136" s="30" t="s">
        <v>31</v>
      </c>
      <c r="D136" s="28"/>
      <c r="E136" s="28"/>
      <c r="F136" s="28"/>
      <c r="G136" s="28"/>
      <c r="H136" s="28"/>
    </row>
    <row r="137" spans="2:11" ht="14.45" customHeight="1" x14ac:dyDescent="0.2">
      <c r="B137" s="6"/>
      <c r="C137" s="25"/>
      <c r="D137" s="7">
        <v>725.95</v>
      </c>
      <c r="E137" s="3"/>
      <c r="F137" s="3">
        <v>155.57</v>
      </c>
      <c r="G137" s="7"/>
      <c r="H137" s="1">
        <f t="shared" ref="H137:H139" si="20">SUM(D137+E137+F137+G137)</f>
        <v>881.52</v>
      </c>
    </row>
    <row r="138" spans="2:11" ht="15" customHeight="1" x14ac:dyDescent="0.2">
      <c r="B138" s="6"/>
      <c r="C138" s="25"/>
      <c r="D138" s="7"/>
      <c r="E138" s="3"/>
      <c r="F138" s="3"/>
      <c r="G138" s="3"/>
      <c r="H138" s="1">
        <f t="shared" si="20"/>
        <v>0</v>
      </c>
      <c r="J138" s="23" t="s">
        <v>2</v>
      </c>
    </row>
    <row r="139" spans="2:11" ht="15.95" customHeight="1" x14ac:dyDescent="0.2">
      <c r="B139" s="53"/>
      <c r="C139" s="54" t="s">
        <v>58</v>
      </c>
      <c r="D139" s="55">
        <f>SUM(D136:D138)</f>
        <v>725.95</v>
      </c>
      <c r="E139" s="55">
        <f>SUM(E136:E138)</f>
        <v>0</v>
      </c>
      <c r="F139" s="55">
        <f>SUM(F136:F138)</f>
        <v>155.57</v>
      </c>
      <c r="G139" s="55">
        <f>SUM(G136:G138)</f>
        <v>0</v>
      </c>
      <c r="H139" s="55">
        <f t="shared" si="20"/>
        <v>881.52</v>
      </c>
      <c r="K139" s="23" t="s">
        <v>2</v>
      </c>
    </row>
    <row r="140" spans="2:11" ht="15.95" customHeight="1" x14ac:dyDescent="0.2">
      <c r="B140" s="64">
        <v>33</v>
      </c>
      <c r="C140" s="65" t="s">
        <v>41</v>
      </c>
      <c r="D140" s="66"/>
      <c r="E140" s="66"/>
      <c r="F140" s="66"/>
      <c r="G140" s="66"/>
      <c r="H140" s="67"/>
    </row>
    <row r="141" spans="2:11" ht="15" customHeight="1" x14ac:dyDescent="0.2">
      <c r="B141" s="26"/>
      <c r="C141" s="27"/>
      <c r="D141" s="29">
        <v>900</v>
      </c>
      <c r="E141" s="29"/>
      <c r="F141" s="28"/>
      <c r="G141" s="28"/>
      <c r="H141" s="1">
        <f t="shared" ref="H141:H142" si="21">SUM(D141+E141+F141+G141)</f>
        <v>900</v>
      </c>
    </row>
    <row r="142" spans="2:11" ht="15" customHeight="1" x14ac:dyDescent="0.2">
      <c r="B142" s="26"/>
      <c r="C142" s="27"/>
      <c r="D142" s="28"/>
      <c r="E142" s="28"/>
      <c r="F142" s="28"/>
      <c r="G142" s="28"/>
      <c r="H142" s="1">
        <f t="shared" si="21"/>
        <v>0</v>
      </c>
    </row>
    <row r="143" spans="2:11" ht="15.95" customHeight="1" x14ac:dyDescent="0.2">
      <c r="B143" s="12"/>
      <c r="C143" s="13" t="s">
        <v>58</v>
      </c>
      <c r="D143" s="14">
        <f>SUM(D140:D142)</f>
        <v>900</v>
      </c>
      <c r="E143" s="14">
        <f>SUM(E140:E142)</f>
        <v>0</v>
      </c>
      <c r="F143" s="14">
        <f>SUM(F140:F142)</f>
        <v>0</v>
      </c>
      <c r="G143" s="14">
        <f>SUM(G140:G142)</f>
        <v>0</v>
      </c>
      <c r="H143" s="14">
        <f t="shared" ref="H143" si="22">SUM(D143+E143+F143+G143)</f>
        <v>900</v>
      </c>
    </row>
    <row r="144" spans="2:11" ht="15" customHeight="1" x14ac:dyDescent="0.2">
      <c r="B144" s="31">
        <v>34</v>
      </c>
      <c r="C144" s="30" t="s">
        <v>32</v>
      </c>
      <c r="D144" s="28"/>
      <c r="E144" s="28"/>
      <c r="F144" s="28"/>
      <c r="G144" s="28"/>
      <c r="H144" s="28"/>
    </row>
    <row r="145" spans="2:11" ht="14.45" customHeight="1" x14ac:dyDescent="0.2">
      <c r="B145" s="6"/>
      <c r="C145" s="25"/>
      <c r="D145" s="7">
        <v>215.27</v>
      </c>
      <c r="E145" s="3">
        <v>502.62</v>
      </c>
      <c r="F145" s="3"/>
      <c r="G145" s="7"/>
      <c r="H145" s="1">
        <f t="shared" ref="H145:H147" si="23">SUM(D145+E145+F145+G145)</f>
        <v>717.89</v>
      </c>
    </row>
    <row r="146" spans="2:11" ht="15" customHeight="1" x14ac:dyDescent="0.2">
      <c r="B146" s="6"/>
      <c r="C146" s="25"/>
      <c r="D146" s="7"/>
      <c r="E146" s="3"/>
      <c r="F146" s="3"/>
      <c r="G146" s="3"/>
      <c r="H146" s="1">
        <f t="shared" si="23"/>
        <v>0</v>
      </c>
      <c r="J146" s="23" t="s">
        <v>2</v>
      </c>
    </row>
    <row r="147" spans="2:11" ht="15.95" customHeight="1" x14ac:dyDescent="0.2">
      <c r="B147" s="12"/>
      <c r="C147" s="13" t="s">
        <v>58</v>
      </c>
      <c r="D147" s="14">
        <f>SUM(D144:D146)</f>
        <v>215.27</v>
      </c>
      <c r="E147" s="14">
        <f>SUM(E144:E146)</f>
        <v>502.62</v>
      </c>
      <c r="F147" s="14">
        <f>SUM(F144:F146)</f>
        <v>0</v>
      </c>
      <c r="G147" s="14">
        <f>SUM(G144:G146)</f>
        <v>0</v>
      </c>
      <c r="H147" s="14">
        <f t="shared" si="23"/>
        <v>717.89</v>
      </c>
      <c r="K147" s="23" t="s">
        <v>2</v>
      </c>
    </row>
    <row r="148" spans="2:11" ht="15" customHeight="1" x14ac:dyDescent="0.2">
      <c r="B148" s="31">
        <v>35</v>
      </c>
      <c r="C148" s="30" t="s">
        <v>33</v>
      </c>
      <c r="D148" s="28"/>
      <c r="E148" s="28"/>
      <c r="F148" s="28"/>
      <c r="G148" s="28"/>
      <c r="H148" s="28"/>
    </row>
    <row r="149" spans="2:11" ht="14.45" customHeight="1" x14ac:dyDescent="0.2">
      <c r="B149" s="6"/>
      <c r="C149" s="25"/>
      <c r="D149" s="7">
        <v>871.38</v>
      </c>
      <c r="E149" s="3">
        <v>28.62</v>
      </c>
      <c r="F149" s="3"/>
      <c r="G149" s="7"/>
      <c r="H149" s="1">
        <f t="shared" ref="H149:H151" si="24">SUM(D149+E149+F149+G149)</f>
        <v>900</v>
      </c>
    </row>
    <row r="150" spans="2:11" ht="15" customHeight="1" x14ac:dyDescent="0.2">
      <c r="B150" s="6"/>
      <c r="C150" s="25"/>
      <c r="D150" s="7"/>
      <c r="E150" s="3"/>
      <c r="F150" s="3"/>
      <c r="G150" s="3"/>
      <c r="H150" s="1">
        <f t="shared" si="24"/>
        <v>0</v>
      </c>
    </row>
    <row r="151" spans="2:11" ht="15.95" customHeight="1" x14ac:dyDescent="0.2">
      <c r="B151" s="12"/>
      <c r="C151" s="13" t="s">
        <v>58</v>
      </c>
      <c r="D151" s="14">
        <f>SUM(D148:D150)</f>
        <v>871.38</v>
      </c>
      <c r="E151" s="14">
        <f>SUM(E148:E150)</f>
        <v>28.62</v>
      </c>
      <c r="F151" s="14">
        <f>SUM(F148:F150)</f>
        <v>0</v>
      </c>
      <c r="G151" s="14">
        <f>SUM(G148:G150)</f>
        <v>0</v>
      </c>
      <c r="H151" s="14">
        <f t="shared" si="24"/>
        <v>900</v>
      </c>
      <c r="K151" s="23" t="s">
        <v>2</v>
      </c>
    </row>
    <row r="152" spans="2:11" ht="15.95" customHeight="1" x14ac:dyDescent="0.2">
      <c r="B152" s="31">
        <v>36</v>
      </c>
      <c r="C152" s="30" t="s">
        <v>53</v>
      </c>
      <c r="D152" s="28"/>
      <c r="E152" s="28"/>
      <c r="F152" s="28"/>
      <c r="G152" s="28"/>
      <c r="H152" s="28"/>
    </row>
    <row r="153" spans="2:11" ht="15.95" customHeight="1" x14ac:dyDescent="0.2">
      <c r="B153" s="6"/>
      <c r="C153" s="25"/>
      <c r="D153" s="7">
        <v>900</v>
      </c>
      <c r="E153" s="3"/>
      <c r="F153" s="3"/>
      <c r="G153" s="7"/>
      <c r="H153" s="1">
        <f t="shared" ref="H153:H155" si="25">SUM(D153+E153+F153+G153)</f>
        <v>900</v>
      </c>
    </row>
    <row r="154" spans="2:11" ht="15.95" customHeight="1" x14ac:dyDescent="0.2">
      <c r="B154" s="6"/>
      <c r="C154" s="25"/>
      <c r="D154" s="7"/>
      <c r="E154" s="3"/>
      <c r="F154" s="3"/>
      <c r="G154" s="3"/>
      <c r="H154" s="1">
        <f t="shared" si="25"/>
        <v>0</v>
      </c>
    </row>
    <row r="155" spans="2:11" ht="15.95" customHeight="1" x14ac:dyDescent="0.2">
      <c r="B155" s="12"/>
      <c r="C155" s="13" t="s">
        <v>58</v>
      </c>
      <c r="D155" s="14">
        <f>SUM(D152:D154)</f>
        <v>900</v>
      </c>
      <c r="E155" s="14">
        <f>SUM(E152:E154)</f>
        <v>0</v>
      </c>
      <c r="F155" s="14">
        <f>SUM(F152:F154)</f>
        <v>0</v>
      </c>
      <c r="G155" s="14">
        <f>SUM(G152:G154)</f>
        <v>0</v>
      </c>
      <c r="H155" s="14">
        <f t="shared" si="25"/>
        <v>900</v>
      </c>
    </row>
    <row r="156" spans="2:11" ht="15" customHeight="1" x14ac:dyDescent="0.2">
      <c r="B156" s="31">
        <v>37</v>
      </c>
      <c r="C156" s="30" t="s">
        <v>34</v>
      </c>
      <c r="D156" s="28"/>
      <c r="E156" s="28"/>
      <c r="F156" s="28"/>
      <c r="G156" s="28"/>
      <c r="H156" s="28"/>
    </row>
    <row r="157" spans="2:11" ht="14.45" customHeight="1" x14ac:dyDescent="0.2">
      <c r="B157" s="6"/>
      <c r="C157" s="25"/>
      <c r="D157" s="29">
        <v>769.73</v>
      </c>
      <c r="E157" s="29">
        <v>60.98</v>
      </c>
      <c r="F157" s="3">
        <v>69.290000000000006</v>
      </c>
      <c r="G157" s="7"/>
      <c r="H157" s="1">
        <f t="shared" ref="H157:H159" si="26">SUM(D157+E157+F157+G157)</f>
        <v>900</v>
      </c>
    </row>
    <row r="158" spans="2:11" ht="15" customHeight="1" x14ac:dyDescent="0.2">
      <c r="B158" s="6"/>
      <c r="C158" s="25"/>
      <c r="D158" s="7"/>
      <c r="E158" s="3"/>
      <c r="F158" s="3"/>
      <c r="G158" s="3"/>
      <c r="H158" s="1">
        <f t="shared" si="26"/>
        <v>0</v>
      </c>
      <c r="J158" s="23" t="s">
        <v>2</v>
      </c>
    </row>
    <row r="159" spans="2:11" ht="15.95" customHeight="1" x14ac:dyDescent="0.2">
      <c r="B159" s="12"/>
      <c r="C159" s="13" t="s">
        <v>58</v>
      </c>
      <c r="D159" s="14">
        <f>SUM(D156:D158)</f>
        <v>769.73</v>
      </c>
      <c r="E159" s="14">
        <f>SUM(E156:E158)</f>
        <v>60.98</v>
      </c>
      <c r="F159" s="14">
        <f>SUM(F156:F158)</f>
        <v>69.290000000000006</v>
      </c>
      <c r="G159" s="14">
        <f>SUM(G156:G158)</f>
        <v>0</v>
      </c>
      <c r="H159" s="14">
        <f t="shared" si="26"/>
        <v>900</v>
      </c>
      <c r="K159" s="23" t="s">
        <v>2</v>
      </c>
    </row>
    <row r="160" spans="2:11" ht="15" customHeight="1" x14ac:dyDescent="0.2">
      <c r="B160" s="31">
        <v>38</v>
      </c>
      <c r="C160" s="30" t="s">
        <v>35</v>
      </c>
      <c r="D160" s="28"/>
      <c r="E160" s="28"/>
      <c r="F160" s="28"/>
      <c r="G160" s="28"/>
      <c r="H160" s="28"/>
    </row>
    <row r="161" spans="1:12" ht="14.45" customHeight="1" x14ac:dyDescent="0.2">
      <c r="B161" s="6"/>
      <c r="C161" s="25"/>
      <c r="D161" s="7">
        <v>900</v>
      </c>
      <c r="E161" s="3"/>
      <c r="F161" s="3"/>
      <c r="G161" s="7"/>
      <c r="H161" s="1">
        <f t="shared" ref="H161:H166" si="27">SUM(D161+E161+F161+G161)</f>
        <v>900</v>
      </c>
    </row>
    <row r="162" spans="1:12" ht="15" customHeight="1" x14ac:dyDescent="0.2">
      <c r="B162" s="6"/>
      <c r="C162" s="25"/>
      <c r="D162" s="7"/>
      <c r="E162" s="3"/>
      <c r="F162" s="3"/>
      <c r="G162" s="3"/>
      <c r="H162" s="1">
        <f t="shared" si="27"/>
        <v>0</v>
      </c>
      <c r="J162" s="23" t="s">
        <v>2</v>
      </c>
    </row>
    <row r="163" spans="1:12" ht="15.95" customHeight="1" x14ac:dyDescent="0.2">
      <c r="B163" s="12"/>
      <c r="C163" s="13" t="s">
        <v>58</v>
      </c>
      <c r="D163" s="14">
        <f>SUM(D160:D162)</f>
        <v>900</v>
      </c>
      <c r="E163" s="14">
        <f>SUM(E160:E162)</f>
        <v>0</v>
      </c>
      <c r="F163" s="14">
        <f>SUM(F160:F162)</f>
        <v>0</v>
      </c>
      <c r="G163" s="14">
        <f>SUM(G160:G162)</f>
        <v>0</v>
      </c>
      <c r="H163" s="14">
        <f t="shared" si="27"/>
        <v>900</v>
      </c>
      <c r="K163" s="23" t="s">
        <v>2</v>
      </c>
    </row>
    <row r="164" spans="1:12" ht="15.95" customHeight="1" x14ac:dyDescent="0.2">
      <c r="B164" s="31">
        <v>39</v>
      </c>
      <c r="C164" s="43" t="s">
        <v>56</v>
      </c>
      <c r="D164" s="41"/>
      <c r="E164" s="41"/>
      <c r="F164" s="41"/>
      <c r="G164" s="41"/>
      <c r="H164" s="41"/>
    </row>
    <row r="165" spans="1:12" ht="15.95" customHeight="1" x14ac:dyDescent="0.2">
      <c r="B165" s="39"/>
      <c r="C165" s="42"/>
      <c r="D165" s="7">
        <v>607.41999999999996</v>
      </c>
      <c r="E165" s="3"/>
      <c r="F165" s="3">
        <v>291</v>
      </c>
      <c r="G165" s="7"/>
      <c r="H165" s="1">
        <f t="shared" si="27"/>
        <v>898.42</v>
      </c>
    </row>
    <row r="166" spans="1:12" ht="15.95" customHeight="1" x14ac:dyDescent="0.2">
      <c r="B166" s="39"/>
      <c r="C166" s="40"/>
      <c r="D166" s="41"/>
      <c r="E166" s="41"/>
      <c r="F166" s="41"/>
      <c r="G166" s="41"/>
      <c r="H166" s="1">
        <f t="shared" si="27"/>
        <v>0</v>
      </c>
    </row>
    <row r="167" spans="1:12" ht="15.95" customHeight="1" x14ac:dyDescent="0.2">
      <c r="B167" s="12"/>
      <c r="C167" s="13" t="s">
        <v>58</v>
      </c>
      <c r="D167" s="14">
        <f>SUM(D164:D166)</f>
        <v>607.41999999999996</v>
      </c>
      <c r="E167" s="14">
        <f>SUM(E164:E166)</f>
        <v>0</v>
      </c>
      <c r="F167" s="14">
        <f>SUM(F164:F166)</f>
        <v>291</v>
      </c>
      <c r="G167" s="14">
        <f>SUM(G164:G166)</f>
        <v>0</v>
      </c>
      <c r="H167" s="14">
        <f t="shared" ref="H167" si="28">SUM(D167+E167+F167+G167)</f>
        <v>898.42</v>
      </c>
    </row>
    <row r="168" spans="1:12" ht="55.5" customHeight="1" x14ac:dyDescent="0.2">
      <c r="B168" s="24" t="s">
        <v>9</v>
      </c>
      <c r="C168" s="5" t="s">
        <v>8</v>
      </c>
      <c r="D168" s="5" t="s">
        <v>1</v>
      </c>
      <c r="E168" s="5" t="s">
        <v>0</v>
      </c>
      <c r="F168" s="5" t="s">
        <v>7</v>
      </c>
      <c r="G168" s="37" t="s">
        <v>42</v>
      </c>
      <c r="H168" s="37" t="s">
        <v>6</v>
      </c>
    </row>
    <row r="169" spans="1:12" ht="15" customHeight="1" x14ac:dyDescent="0.2">
      <c r="B169" s="31">
        <v>40</v>
      </c>
      <c r="C169" s="30" t="s">
        <v>36</v>
      </c>
      <c r="D169" s="28"/>
      <c r="E169" s="28"/>
      <c r="F169" s="28"/>
      <c r="G169" s="28"/>
      <c r="H169" s="28"/>
    </row>
    <row r="170" spans="1:12" ht="14.45" customHeight="1" x14ac:dyDescent="0.2">
      <c r="B170" s="6"/>
      <c r="C170" s="25"/>
      <c r="D170" s="7">
        <v>688.55</v>
      </c>
      <c r="E170" s="3">
        <v>186.24</v>
      </c>
      <c r="F170" s="3"/>
      <c r="G170" s="7"/>
      <c r="H170" s="1">
        <f t="shared" ref="H170:H172" si="29">SUM(D170+E170+F170+G170)</f>
        <v>874.79</v>
      </c>
    </row>
    <row r="171" spans="1:12" ht="15" customHeight="1" x14ac:dyDescent="0.2">
      <c r="B171" s="6"/>
      <c r="C171" s="25"/>
      <c r="D171" s="7"/>
      <c r="E171" s="3"/>
      <c r="F171" s="3"/>
      <c r="G171" s="3"/>
      <c r="H171" s="1">
        <f t="shared" si="29"/>
        <v>0</v>
      </c>
      <c r="J171" s="23" t="s">
        <v>2</v>
      </c>
    </row>
    <row r="172" spans="1:12" ht="15.95" customHeight="1" x14ac:dyDescent="0.2">
      <c r="B172" s="12"/>
      <c r="C172" s="13" t="s">
        <v>58</v>
      </c>
      <c r="D172" s="14">
        <f>SUM(D169:D171)</f>
        <v>688.55</v>
      </c>
      <c r="E172" s="14">
        <f>SUM(E169:E171)</f>
        <v>186.24</v>
      </c>
      <c r="F172" s="14">
        <f>SUM(F169:F171)</f>
        <v>0</v>
      </c>
      <c r="G172" s="14">
        <f>SUM(G169:G171)</f>
        <v>0</v>
      </c>
      <c r="H172" s="14">
        <f t="shared" si="29"/>
        <v>874.79</v>
      </c>
      <c r="K172" s="23" t="s">
        <v>2</v>
      </c>
    </row>
    <row r="173" spans="1:12" x14ac:dyDescent="0.2">
      <c r="B173" s="6">
        <v>41</v>
      </c>
      <c r="C173" s="20" t="s">
        <v>14</v>
      </c>
      <c r="D173" s="7"/>
      <c r="E173" s="3"/>
      <c r="F173" s="3"/>
      <c r="G173" s="3"/>
      <c r="H173" s="1"/>
      <c r="L173" s="23" t="s">
        <v>2</v>
      </c>
    </row>
    <row r="174" spans="1:12" ht="13.5" customHeight="1" x14ac:dyDescent="0.2">
      <c r="A174" s="23" t="s">
        <v>2</v>
      </c>
      <c r="B174" s="6"/>
      <c r="C174" s="25"/>
      <c r="D174" s="7">
        <v>635.91</v>
      </c>
      <c r="E174" s="33">
        <v>147.69</v>
      </c>
      <c r="F174" s="3"/>
      <c r="G174" s="3"/>
      <c r="H174" s="1">
        <f t="shared" si="18"/>
        <v>783.59999999999991</v>
      </c>
    </row>
    <row r="175" spans="1:12" ht="14.1" customHeight="1" x14ac:dyDescent="0.2">
      <c r="B175" s="6"/>
      <c r="C175" s="25"/>
      <c r="D175" s="7"/>
      <c r="E175" s="3"/>
      <c r="F175" s="3"/>
      <c r="G175" s="3"/>
      <c r="H175" s="1">
        <f t="shared" si="18"/>
        <v>0</v>
      </c>
    </row>
    <row r="176" spans="1:12" ht="15.6" customHeight="1" x14ac:dyDescent="0.2">
      <c r="B176" s="12"/>
      <c r="C176" s="13" t="s">
        <v>58</v>
      </c>
      <c r="D176" s="14">
        <f>SUM(D173:D175)</f>
        <v>635.91</v>
      </c>
      <c r="E176" s="14">
        <f>SUM(E173:E175)</f>
        <v>147.69</v>
      </c>
      <c r="F176" s="14">
        <f>SUM(F173:F175)</f>
        <v>0</v>
      </c>
      <c r="G176" s="14">
        <f>SUM(G173:G175)</f>
        <v>0</v>
      </c>
      <c r="H176" s="14">
        <f t="shared" si="18"/>
        <v>783.59999999999991</v>
      </c>
      <c r="J176" s="23" t="s">
        <v>2</v>
      </c>
    </row>
    <row r="177" spans="1:12" x14ac:dyDescent="0.2">
      <c r="B177" s="19">
        <v>42</v>
      </c>
      <c r="C177" s="2" t="s">
        <v>15</v>
      </c>
      <c r="D177" s="16"/>
      <c r="E177" s="16"/>
      <c r="F177" s="18"/>
      <c r="G177" s="18"/>
      <c r="H177" s="1"/>
    </row>
    <row r="178" spans="1:12" x14ac:dyDescent="0.2">
      <c r="A178" s="23" t="s">
        <v>2</v>
      </c>
      <c r="B178" s="17"/>
      <c r="C178" s="25"/>
      <c r="D178" s="7">
        <v>760.79</v>
      </c>
      <c r="E178" s="3">
        <v>139.21</v>
      </c>
      <c r="F178" s="16"/>
      <c r="G178" s="16"/>
      <c r="H178" s="1">
        <f t="shared" si="18"/>
        <v>900</v>
      </c>
    </row>
    <row r="179" spans="1:12" ht="13.5" customHeight="1" x14ac:dyDescent="0.2">
      <c r="B179" s="17"/>
      <c r="C179" s="25"/>
      <c r="D179" s="16"/>
      <c r="E179" s="16"/>
      <c r="F179" s="16"/>
      <c r="G179" s="16"/>
      <c r="H179" s="1">
        <f t="shared" si="18"/>
        <v>0</v>
      </c>
      <c r="K179" s="23" t="s">
        <v>2</v>
      </c>
    </row>
    <row r="180" spans="1:12" ht="14.45" customHeight="1" x14ac:dyDescent="0.2">
      <c r="B180" s="12"/>
      <c r="C180" s="13" t="s">
        <v>58</v>
      </c>
      <c r="D180" s="14">
        <f>SUM(D177:D179)</f>
        <v>760.79</v>
      </c>
      <c r="E180" s="14">
        <f>SUM(E177:E179)</f>
        <v>139.21</v>
      </c>
      <c r="F180" s="14">
        <f>SUM(F177:F179)</f>
        <v>0</v>
      </c>
      <c r="G180" s="14">
        <f>SUM(G177:G179)</f>
        <v>0</v>
      </c>
      <c r="H180" s="14">
        <f t="shared" si="18"/>
        <v>900</v>
      </c>
      <c r="L180" s="23" t="s">
        <v>2</v>
      </c>
    </row>
    <row r="181" spans="1:12" s="44" customFormat="1" x14ac:dyDescent="0.2">
      <c r="B181" s="45">
        <v>43</v>
      </c>
      <c r="C181" s="46" t="s">
        <v>3</v>
      </c>
      <c r="D181" s="47"/>
      <c r="E181" s="48"/>
      <c r="F181" s="48"/>
      <c r="G181" s="48"/>
      <c r="H181" s="49"/>
      <c r="K181" s="44" t="s">
        <v>2</v>
      </c>
    </row>
    <row r="182" spans="1:12" s="44" customFormat="1" ht="13.5" customHeight="1" x14ac:dyDescent="0.2">
      <c r="A182" s="44" t="s">
        <v>2</v>
      </c>
      <c r="B182" s="45"/>
      <c r="C182" s="50"/>
      <c r="D182" s="47">
        <v>900</v>
      </c>
      <c r="E182" s="48"/>
      <c r="F182" s="48"/>
      <c r="G182" s="48"/>
      <c r="H182" s="49">
        <f t="shared" si="18"/>
        <v>900</v>
      </c>
    </row>
    <row r="183" spans="1:12" s="44" customFormat="1" ht="13.5" customHeight="1" x14ac:dyDescent="0.2">
      <c r="B183" s="45"/>
      <c r="C183" s="50"/>
      <c r="D183" s="47"/>
      <c r="E183" s="48"/>
      <c r="F183" s="48"/>
      <c r="G183" s="48"/>
      <c r="H183" s="49">
        <f t="shared" si="18"/>
        <v>0</v>
      </c>
    </row>
    <row r="184" spans="1:12" ht="16.5" customHeight="1" x14ac:dyDescent="0.2">
      <c r="B184" s="12"/>
      <c r="C184" s="13" t="s">
        <v>58</v>
      </c>
      <c r="D184" s="14">
        <f>SUM(D181:D183)</f>
        <v>900</v>
      </c>
      <c r="E184" s="14">
        <f>SUM(E181:E183)</f>
        <v>0</v>
      </c>
      <c r="F184" s="14">
        <f>SUM(F181:F183)</f>
        <v>0</v>
      </c>
      <c r="G184" s="14">
        <f>SUM(G181:G183)</f>
        <v>0</v>
      </c>
      <c r="H184" s="14">
        <f>SUM(D184+E184+F184+G184)</f>
        <v>900</v>
      </c>
      <c r="K184" s="23" t="s">
        <v>2</v>
      </c>
    </row>
    <row r="185" spans="1:12" ht="14.45" customHeight="1" x14ac:dyDescent="0.2">
      <c r="B185" s="19">
        <v>44</v>
      </c>
      <c r="C185" s="20" t="s">
        <v>17</v>
      </c>
      <c r="D185" s="16"/>
      <c r="E185" s="16"/>
      <c r="F185" s="18"/>
      <c r="G185" s="18"/>
      <c r="H185" s="1"/>
    </row>
    <row r="186" spans="1:12" ht="14.45" customHeight="1" x14ac:dyDescent="0.2">
      <c r="B186" s="17"/>
      <c r="C186" s="25"/>
      <c r="D186" s="16">
        <v>606.57000000000005</v>
      </c>
      <c r="E186" s="33">
        <v>180.66</v>
      </c>
      <c r="F186" s="16"/>
      <c r="G186" s="18"/>
      <c r="H186" s="1">
        <f>SUM(D186+E186+F186+G186)</f>
        <v>787.23</v>
      </c>
    </row>
    <row r="187" spans="1:12" ht="14.45" customHeight="1" x14ac:dyDescent="0.2">
      <c r="B187" s="17"/>
      <c r="C187" s="25"/>
      <c r="D187" s="16"/>
      <c r="E187" s="16"/>
      <c r="F187" s="18"/>
      <c r="G187" s="18"/>
      <c r="H187" s="1">
        <f>SUM(D187+E187+F187+G187)</f>
        <v>0</v>
      </c>
      <c r="L187" s="23" t="s">
        <v>2</v>
      </c>
    </row>
    <row r="188" spans="1:12" ht="14.45" customHeight="1" x14ac:dyDescent="0.2">
      <c r="B188" s="12"/>
      <c r="C188" s="13" t="s">
        <v>58</v>
      </c>
      <c r="D188" s="14">
        <f>SUM(D186:D187)</f>
        <v>606.57000000000005</v>
      </c>
      <c r="E188" s="14">
        <f>SUM(E186:E187)</f>
        <v>180.66</v>
      </c>
      <c r="F188" s="14">
        <f>SUM(F186:F187)</f>
        <v>0</v>
      </c>
      <c r="G188" s="14">
        <f>SUM(G186:G187)</f>
        <v>0</v>
      </c>
      <c r="H188" s="14">
        <f>SUM(H186:H187)</f>
        <v>787.23</v>
      </c>
    </row>
    <row r="189" spans="1:12" ht="14.45" customHeight="1" x14ac:dyDescent="0.2">
      <c r="B189" s="19">
        <v>45</v>
      </c>
      <c r="C189" s="20" t="s">
        <v>37</v>
      </c>
      <c r="D189" s="16"/>
      <c r="E189" s="16"/>
      <c r="F189" s="18"/>
      <c r="G189" s="18"/>
      <c r="H189" s="1"/>
    </row>
    <row r="190" spans="1:12" ht="14.45" customHeight="1" x14ac:dyDescent="0.2">
      <c r="B190" s="17"/>
      <c r="C190" s="25"/>
      <c r="D190" s="16">
        <v>861.58</v>
      </c>
      <c r="E190" s="33">
        <v>38.42</v>
      </c>
      <c r="F190" s="16"/>
      <c r="G190" s="16"/>
      <c r="H190" s="1">
        <f>SUM(D190+E190+F190+G190)</f>
        <v>900</v>
      </c>
    </row>
    <row r="191" spans="1:12" ht="14.45" customHeight="1" x14ac:dyDescent="0.2">
      <c r="B191" s="17"/>
      <c r="C191" s="25"/>
      <c r="D191" s="16"/>
      <c r="E191" s="16"/>
      <c r="F191" s="18"/>
      <c r="G191" s="18"/>
      <c r="H191" s="1">
        <f>SUM(D191+E191+F191+G191)</f>
        <v>0</v>
      </c>
      <c r="L191" s="23" t="s">
        <v>2</v>
      </c>
    </row>
    <row r="192" spans="1:12" ht="14.45" customHeight="1" x14ac:dyDescent="0.2">
      <c r="B192" s="12"/>
      <c r="C192" s="13" t="s">
        <v>58</v>
      </c>
      <c r="D192" s="14">
        <f>SUM(D190:D191)</f>
        <v>861.58</v>
      </c>
      <c r="E192" s="14">
        <f>SUM(E190:E191)</f>
        <v>38.42</v>
      </c>
      <c r="F192" s="14">
        <f>SUM(F190:F191)</f>
        <v>0</v>
      </c>
      <c r="G192" s="14">
        <f>SUM(G190:G191)</f>
        <v>0</v>
      </c>
      <c r="H192" s="14">
        <f>SUM(H190:H191)</f>
        <v>900</v>
      </c>
    </row>
    <row r="193" spans="2:12" ht="14.45" customHeight="1" x14ac:dyDescent="0.2">
      <c r="B193" s="31">
        <v>46</v>
      </c>
      <c r="C193" s="30" t="s">
        <v>50</v>
      </c>
      <c r="D193" s="28"/>
      <c r="E193" s="28"/>
      <c r="F193" s="28"/>
      <c r="G193" s="28"/>
      <c r="H193" s="28"/>
    </row>
    <row r="194" spans="2:12" ht="14.45" customHeight="1" x14ac:dyDescent="0.2">
      <c r="B194" s="17"/>
      <c r="C194" s="25"/>
      <c r="D194" s="16">
        <v>737.44</v>
      </c>
      <c r="E194" s="33">
        <v>109.98</v>
      </c>
      <c r="F194" s="16">
        <v>52.58</v>
      </c>
      <c r="G194" s="16"/>
      <c r="H194" s="1">
        <f>SUM(D194+E194+F194+G194)</f>
        <v>900.00000000000011</v>
      </c>
    </row>
    <row r="195" spans="2:12" ht="14.45" customHeight="1" x14ac:dyDescent="0.2">
      <c r="B195" s="17"/>
      <c r="C195" s="25"/>
      <c r="D195" s="16"/>
      <c r="E195" s="16"/>
      <c r="F195" s="18"/>
      <c r="G195" s="18"/>
      <c r="H195" s="1">
        <f>SUM(D195+E195+F195+G195)</f>
        <v>0</v>
      </c>
      <c r="L195" s="23" t="s">
        <v>2</v>
      </c>
    </row>
    <row r="196" spans="2:12" ht="14.45" customHeight="1" x14ac:dyDescent="0.2">
      <c r="B196" s="12"/>
      <c r="C196" s="13" t="s">
        <v>54</v>
      </c>
      <c r="D196" s="14">
        <f>SUM(D194:D195)</f>
        <v>737.44</v>
      </c>
      <c r="E196" s="14">
        <f>SUM(E194:E195)</f>
        <v>109.98</v>
      </c>
      <c r="F196" s="14">
        <f>SUM(F194:F195)</f>
        <v>52.58</v>
      </c>
      <c r="G196" s="14">
        <f>SUM(G194:G195)</f>
        <v>0</v>
      </c>
      <c r="H196" s="14">
        <f>SUM(H194:H195)</f>
        <v>900.00000000000011</v>
      </c>
    </row>
    <row r="197" spans="2:12" ht="14.45" customHeight="1" x14ac:dyDescent="0.2">
      <c r="B197" s="31">
        <v>47</v>
      </c>
      <c r="C197" s="30" t="s">
        <v>44</v>
      </c>
      <c r="D197" s="28"/>
      <c r="E197" s="28"/>
      <c r="F197" s="28"/>
      <c r="G197" s="28"/>
      <c r="H197" s="28"/>
    </row>
    <row r="198" spans="2:12" ht="14.45" customHeight="1" x14ac:dyDescent="0.2">
      <c r="B198" s="17"/>
      <c r="C198" s="25"/>
      <c r="D198" s="16"/>
      <c r="E198" s="33"/>
      <c r="F198" s="16"/>
      <c r="G198" s="16">
        <v>900</v>
      </c>
      <c r="H198" s="1">
        <f>SUM(D198+E198+F198+G198)</f>
        <v>900</v>
      </c>
    </row>
    <row r="199" spans="2:12" ht="14.45" customHeight="1" x14ac:dyDescent="0.2">
      <c r="B199" s="17"/>
      <c r="C199" s="25"/>
      <c r="D199" s="16"/>
      <c r="E199" s="16"/>
      <c r="F199" s="18"/>
      <c r="G199" s="18"/>
      <c r="H199" s="1">
        <f>SUM(D199+E199+F199+G199)</f>
        <v>0</v>
      </c>
      <c r="L199" s="23" t="s">
        <v>2</v>
      </c>
    </row>
    <row r="200" spans="2:12" ht="14.45" customHeight="1" x14ac:dyDescent="0.2">
      <c r="B200" s="12"/>
      <c r="C200" s="13" t="s">
        <v>58</v>
      </c>
      <c r="D200" s="14">
        <f>SUM(D198:D199)</f>
        <v>0</v>
      </c>
      <c r="E200" s="14">
        <f>SUM(E198:E199)</f>
        <v>0</v>
      </c>
      <c r="F200" s="14">
        <f>SUM(F198:F199)</f>
        <v>0</v>
      </c>
      <c r="G200" s="14">
        <f>SUM(G198:G199)</f>
        <v>900</v>
      </c>
      <c r="H200" s="14">
        <f>SUM(H198:H199)</f>
        <v>900</v>
      </c>
    </row>
    <row r="201" spans="2:12" ht="55.5" customHeight="1" x14ac:dyDescent="0.2">
      <c r="B201" s="24" t="s">
        <v>9</v>
      </c>
      <c r="C201" s="5" t="s">
        <v>8</v>
      </c>
      <c r="D201" s="5" t="s">
        <v>1</v>
      </c>
      <c r="E201" s="5" t="s">
        <v>0</v>
      </c>
      <c r="F201" s="5" t="s">
        <v>7</v>
      </c>
      <c r="G201" s="37" t="s">
        <v>42</v>
      </c>
      <c r="H201" s="37" t="s">
        <v>6</v>
      </c>
    </row>
    <row r="202" spans="2:12" ht="14.25" customHeight="1" x14ac:dyDescent="0.2">
      <c r="B202" s="31">
        <v>48</v>
      </c>
      <c r="C202" s="30" t="s">
        <v>18</v>
      </c>
      <c r="D202" s="35"/>
      <c r="E202" s="36"/>
      <c r="F202" s="36"/>
      <c r="G202" s="35"/>
      <c r="H202" s="29"/>
      <c r="J202" s="23" t="s">
        <v>2</v>
      </c>
    </row>
    <row r="203" spans="2:12" ht="14.1" customHeight="1" x14ac:dyDescent="0.2">
      <c r="B203" s="6"/>
      <c r="C203" s="25"/>
      <c r="D203" s="7">
        <v>780.35</v>
      </c>
      <c r="E203" s="3"/>
      <c r="F203" s="33"/>
      <c r="G203" s="3"/>
      <c r="H203" s="1">
        <f>SUM(D203+E203+F203+G203)</f>
        <v>780.35</v>
      </c>
    </row>
    <row r="204" spans="2:12" ht="15" customHeight="1" x14ac:dyDescent="0.2">
      <c r="B204" s="6"/>
      <c r="C204" s="25"/>
      <c r="D204" s="7"/>
      <c r="E204" s="3"/>
      <c r="F204" s="3"/>
      <c r="G204" s="4"/>
      <c r="H204" s="1">
        <f>SUM(D204+E204+F204+G204)</f>
        <v>0</v>
      </c>
    </row>
    <row r="205" spans="2:12" ht="17.100000000000001" customHeight="1" x14ac:dyDescent="0.2">
      <c r="B205" s="12"/>
      <c r="C205" s="13" t="s">
        <v>58</v>
      </c>
      <c r="D205" s="14">
        <f>SUM(D202:D204)</f>
        <v>780.35</v>
      </c>
      <c r="E205" s="14">
        <f>SUM(E202:E204)</f>
        <v>0</v>
      </c>
      <c r="F205" s="14">
        <f>SUM(F202:F204)</f>
        <v>0</v>
      </c>
      <c r="G205" s="14">
        <f>SUM(G202:G204)</f>
        <v>0</v>
      </c>
      <c r="H205" s="14">
        <f>SUM(H202:H204)</f>
        <v>780.35</v>
      </c>
    </row>
    <row r="206" spans="2:12" ht="15" customHeight="1" x14ac:dyDescent="0.2">
      <c r="B206" s="31">
        <v>50</v>
      </c>
      <c r="C206" s="30" t="s">
        <v>59</v>
      </c>
      <c r="D206" s="35"/>
      <c r="E206" s="36"/>
      <c r="F206" s="36"/>
      <c r="G206" s="35"/>
      <c r="H206" s="29"/>
    </row>
    <row r="207" spans="2:12" ht="14.1" customHeight="1" x14ac:dyDescent="0.2">
      <c r="B207" s="6"/>
      <c r="C207" s="25"/>
      <c r="D207" s="7">
        <v>768.96</v>
      </c>
      <c r="E207" s="3">
        <v>108.85</v>
      </c>
      <c r="F207" s="33">
        <v>22.19</v>
      </c>
      <c r="G207" s="3"/>
      <c r="H207" s="1">
        <f>SUM(D207+E207+F207+G207)</f>
        <v>900.00000000000011</v>
      </c>
    </row>
    <row r="208" spans="2:12" ht="15" customHeight="1" x14ac:dyDescent="0.2">
      <c r="B208" s="6"/>
      <c r="C208" s="25"/>
      <c r="D208" s="7"/>
      <c r="E208" s="3"/>
      <c r="F208" s="3"/>
      <c r="G208" s="4"/>
      <c r="H208" s="1">
        <f>SUM(D208+E208+F208+G208)</f>
        <v>0</v>
      </c>
    </row>
    <row r="209" spans="2:8" ht="14.45" customHeight="1" x14ac:dyDescent="0.2">
      <c r="B209" s="12"/>
      <c r="C209" s="13" t="s">
        <v>58</v>
      </c>
      <c r="D209" s="14">
        <f>SUM(D207:D208)</f>
        <v>768.96</v>
      </c>
      <c r="E209" s="14">
        <f>SUM(E207:E208)</f>
        <v>108.85</v>
      </c>
      <c r="F209" s="14">
        <f>SUM(F207:F208)</f>
        <v>22.19</v>
      </c>
      <c r="G209" s="14">
        <f>SUM(G207:G208)</f>
        <v>0</v>
      </c>
      <c r="H209" s="14">
        <f>SUM(H207:H208)</f>
        <v>900.00000000000011</v>
      </c>
    </row>
    <row r="210" spans="2:8" x14ac:dyDescent="0.2">
      <c r="F210" s="23" t="s">
        <v>2</v>
      </c>
    </row>
    <row r="211" spans="2:8" x14ac:dyDescent="0.2">
      <c r="C211" s="23" t="s">
        <v>2</v>
      </c>
      <c r="D211" s="23" t="s">
        <v>2</v>
      </c>
    </row>
    <row r="212" spans="2:8" x14ac:dyDescent="0.2">
      <c r="C212" s="23" t="s">
        <v>2</v>
      </c>
      <c r="D212" s="23" t="s">
        <v>2</v>
      </c>
    </row>
    <row r="214" spans="2:8" x14ac:dyDescent="0.2">
      <c r="C214" s="23" t="s">
        <v>2</v>
      </c>
    </row>
    <row r="215" spans="2:8" x14ac:dyDescent="0.2">
      <c r="D215" s="23" t="s">
        <v>2</v>
      </c>
    </row>
    <row r="216" spans="2:8" x14ac:dyDescent="0.2">
      <c r="D216" s="23" t="s">
        <v>2</v>
      </c>
    </row>
    <row r="217" spans="2:8" x14ac:dyDescent="0.2">
      <c r="D217" s="23" t="s">
        <v>2</v>
      </c>
    </row>
  </sheetData>
  <mergeCells count="1">
    <mergeCell ref="D3:G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/>
  <rowBreaks count="1" manualBreakCount="1">
    <brk id="3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2022-07-21T06:48:54Z</cp:lastPrinted>
  <dcterms:created xsi:type="dcterms:W3CDTF">2011-02-09T09:31:01Z</dcterms:created>
  <dcterms:modified xsi:type="dcterms:W3CDTF">2022-07-21T07:01:06Z</dcterms:modified>
</cp:coreProperties>
</file>