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425"/>
  <workbookPr filterPrivacy="1" defaultThemeVersion="124226"/>
  <xr:revisionPtr revIDLastSave="3" documentId="13_ncr:1_{AA43718D-29C9-40C7-B807-46D875E29F69}" xr6:coauthVersionLast="47" xr6:coauthVersionMax="47" xr10:uidLastSave="{8979CCCC-B5F7-4CA1-9E3B-181510FF646A}"/>
  <bookViews>
    <workbookView xWindow="-120" yWindow="-120" windowWidth="38640" windowHeight="21120" xr2:uid="{00000000-000D-0000-FFFF-FFFF00000000}"/>
  </bookViews>
  <sheets>
    <sheet name="Paraiška 2025" sheetId="1" r:id="rId1"/>
    <sheet name="Sheet1" sheetId="4"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97" i="1" l="1"/>
  <c r="J98" i="1"/>
  <c r="J96" i="1"/>
  <c r="J82" i="1"/>
  <c r="J83" i="1"/>
  <c r="J84" i="1"/>
  <c r="J85" i="1"/>
  <c r="J86" i="1"/>
  <c r="J87" i="1"/>
  <c r="J88" i="1"/>
  <c r="J89" i="1"/>
  <c r="J90" i="1"/>
  <c r="J91" i="1"/>
  <c r="J92" i="1"/>
  <c r="J93" i="1"/>
  <c r="J94" i="1"/>
  <c r="J81" i="1"/>
  <c r="I99" i="1"/>
  <c r="H99" i="1"/>
  <c r="G99" i="1"/>
  <c r="C122" i="1" s="1"/>
  <c r="C195" i="1"/>
  <c r="D119" i="1"/>
  <c r="C119" i="1"/>
  <c r="E105" i="1" s="1"/>
  <c r="D122" i="1" l="1"/>
  <c r="E122" i="1" s="1"/>
  <c r="J99" i="1"/>
  <c r="D195" i="1"/>
  <c r="E195" i="1"/>
  <c r="E108" i="1"/>
  <c r="E112" i="1" l="1"/>
  <c r="E109" i="1"/>
  <c r="E113" i="1"/>
  <c r="E117" i="1"/>
  <c r="E106" i="1"/>
  <c r="E110" i="1"/>
  <c r="E114" i="1"/>
  <c r="E118" i="1"/>
  <c r="E107" i="1"/>
  <c r="E111" i="1"/>
  <c r="E115" i="1"/>
  <c r="E116" i="1"/>
  <c r="E119" i="1" l="1"/>
  <c r="H200" i="1" l="1"/>
  <c r="H48" i="1"/>
  <c r="D123" i="1" l="1"/>
  <c r="C123" i="1"/>
  <c r="E123" i="1" l="1"/>
</calcChain>
</file>

<file path=xl/sharedStrings.xml><?xml version="1.0" encoding="utf-8"?>
<sst xmlns="http://schemas.openxmlformats.org/spreadsheetml/2006/main" count="182" uniqueCount="160">
  <si>
    <t>Eil. Nr.</t>
  </si>
  <si>
    <t xml:space="preserve">Projekto tiesioginiai dalyviai (tikslinė grupė) </t>
  </si>
  <si>
    <t>Numatomas dažnumas</t>
  </si>
  <si>
    <t>Numatomas pasiektos tikslinės grupės dydis</t>
  </si>
  <si>
    <t>Pranešimas (-ai) spaudai</t>
  </si>
  <si>
    <t>Kita [įrašyti]</t>
  </si>
  <si>
    <t>Rizikos pavadinimas</t>
  </si>
  <si>
    <t>Rizikos aprašymas, jos galimas poveikis projekto įgyvendinimui ir laukiamam rezultatui</t>
  </si>
  <si>
    <t xml:space="preserve">Rizikos valdymo/prevencinės priemonės </t>
  </si>
  <si>
    <t>Atsakingas asmuo</t>
  </si>
  <si>
    <t>Gatvės pavadinimas, namo nr., buto nr.</t>
  </si>
  <si>
    <t>Pašto kodas</t>
  </si>
  <si>
    <t>Vietovė pagal pareiškėjo oficialų registravimo adresą</t>
  </si>
  <si>
    <t>Kontaktinis tel. nr.</t>
  </si>
  <si>
    <t>Elektroninio pašto adresas</t>
  </si>
  <si>
    <t>Interneto tinklapio arba socialinių tinklų paskyros adresas</t>
  </si>
  <si>
    <t>Vardas, pavardė</t>
  </si>
  <si>
    <t>Pareigos</t>
  </si>
  <si>
    <t>Dokumento pavadinimas</t>
  </si>
  <si>
    <t>PARAIŠKA PASIRAŠOMA ELEKTRONINIU PARAŠU</t>
  </si>
  <si>
    <t>(Paraiškos ir sąmatos forma)</t>
  </si>
  <si>
    <t>Vilniaus miesto aukšto meistriškumo vyrų sporto klubams</t>
  </si>
  <si>
    <t>Vilniaus miesto aukšto meistriškumo moterų sporto klubams</t>
  </si>
  <si>
    <t xml:space="preserve">Teisinė forma </t>
  </si>
  <si>
    <t>Pagrindinė Klubo komanda</t>
  </si>
  <si>
    <t xml:space="preserve">SPORTO PROJEKTO ATITIKTIS BENDRIESIEMS KONKURSO KRITERIJAMS </t>
  </si>
  <si>
    <t>SPORTO PROJEKTO ATITIKTIS SPECIALIESIEMS VERTINIMO KRITERIJAMS</t>
  </si>
  <si>
    <t>Individualios veiklos ar sportinės veiklos sutarties užmokesčiai</t>
  </si>
  <si>
    <t>Partnerio ryšys su pareiškėju (dalis kapitale/bendradarbiavimo sutartis/kita)</t>
  </si>
  <si>
    <t xml:space="preserve">Pagrįskite sporto projekto partnerių pasirinkimą, vaidmenį projekte </t>
  </si>
  <si>
    <t>Pagrįskite sprendžiamos problemos aktualumą ir reikšmingumą Vilniaus miestui ir vilniečiams. Didžiausias simbolių skaičius - 1000.</t>
  </si>
  <si>
    <t>Paliekama tik viena eilutė, nereikalinga - ištrinama</t>
  </si>
  <si>
    <t xml:space="preserve">1. VILNIAUS MIESTO SAVIVALDYBĖS LĖŠOMIS REMIAMA VEIKLOS SRITIS </t>
  </si>
  <si>
    <t>2. INFORMACIJA APIE PROJEKTĄ</t>
  </si>
  <si>
    <t>2.1 Projekto pavadinimas</t>
  </si>
  <si>
    <t>2.2 Projekto įgyvendinimo laikotarpis</t>
  </si>
  <si>
    <t>3. PAREIŠKĖJO DUOMENYS</t>
  </si>
  <si>
    <t xml:space="preserve">3.2 Pareiškėjo teisinė forma </t>
  </si>
  <si>
    <r>
      <t>4. PROJEKTO PARTNERIŲ DUOMENYS</t>
    </r>
    <r>
      <rPr>
        <b/>
        <i/>
        <sz val="11"/>
        <rFont val="Times New Roman"/>
        <family val="1"/>
        <charset val="186"/>
      </rPr>
      <t xml:space="preserve"> </t>
    </r>
    <r>
      <rPr>
        <i/>
        <sz val="10"/>
        <rFont val="Times New Roman"/>
        <family val="1"/>
        <charset val="186"/>
      </rPr>
      <t>(pildoma, jei projekte numatomi partneriai)</t>
    </r>
  </si>
  <si>
    <t xml:space="preserve">4.1. Sporto projekto partnerio rekvizitai </t>
  </si>
  <si>
    <t>Projekte numatomi uždaviniai pagrindinės klubo komandos veikloje</t>
  </si>
  <si>
    <t>Tinkamos išlaidų kategorijos:</t>
  </si>
  <si>
    <t>Darbo užmokesčiai</t>
  </si>
  <si>
    <t xml:space="preserve">Transporto išlaidos </t>
  </si>
  <si>
    <t>Telekomunikacinių paslaugų išlaidos</t>
  </si>
  <si>
    <t>Patalpų nuoma</t>
  </si>
  <si>
    <t xml:space="preserve">Komandiruočių faktinės išlaidos </t>
  </si>
  <si>
    <t>Maitinimo išlaidos</t>
  </si>
  <si>
    <r>
      <rPr>
        <b/>
        <sz val="10"/>
        <rFont val="Times New Roman"/>
        <family val="1"/>
        <charset val="186"/>
      </rPr>
      <t>Neapmokestinamos piniginės kompensacijos</t>
    </r>
    <r>
      <rPr>
        <i/>
        <sz val="10"/>
        <rFont val="Times New Roman"/>
        <family val="1"/>
        <charset val="186"/>
      </rPr>
      <t xml:space="preserve"> </t>
    </r>
  </si>
  <si>
    <t>Mokymų, kvalifikacijos kėlimo išlaidos</t>
  </si>
  <si>
    <t>Išlaidos informacijos sklaidai</t>
  </si>
  <si>
    <t>Banko paslaugų mokesčiai</t>
  </si>
  <si>
    <r>
      <t xml:space="preserve">Buhalterinės paslaugos </t>
    </r>
    <r>
      <rPr>
        <i/>
        <sz val="10"/>
        <rFont val="Times New Roman"/>
        <family val="1"/>
        <charset val="186"/>
      </rPr>
      <t/>
    </r>
  </si>
  <si>
    <t>Kitos išlaidos, susijusios su sporto renginio organizavimu</t>
  </si>
  <si>
    <t>Sporto inventoriaus ir su juo susijusios išlaidos</t>
  </si>
  <si>
    <t>Savivaldybės prašoma lėšų suma, Eur</t>
  </si>
  <si>
    <t>Projekto vykdytojo suma, Eur</t>
  </si>
  <si>
    <t>Viso:</t>
  </si>
  <si>
    <t>Viso suma, Eur</t>
  </si>
  <si>
    <t xml:space="preserve">Kokį poveikį projekto įgyvendinimas turės projekto vykdytojui ir projekto partneriams (jei yra)? </t>
  </si>
  <si>
    <t>Kaip pasibaigus projektui pareiškėjas ir partneriai (jei jie yra) užtikrins sporto projektų rezultatų tolesnį panaudojimą ?</t>
  </si>
  <si>
    <t>Informacija projekto vykdytojo ir (jei yra) partnerio (-ių) interneto tinklalapiuose ar socialinio tinklo paskyrose</t>
  </si>
  <si>
    <t xml:space="preserve">Viešinimo ar sklaidos kategorija </t>
  </si>
  <si>
    <t>Viešinimo ar sklaidos priemonė</t>
  </si>
  <si>
    <t>Projekto rizika – tai neapibrėžtumas, susijęs su galimybe projektą įgyvendinant pasireikšti nenumatytoms situacijoms ir su tuo susijusioms pasekmėms atsirasti.</t>
  </si>
  <si>
    <t>Įvardinkite galimas projekto rizikas, numatykite jų galimą poveikį projekto įgyvendinimui ir laukiamam rezultatui, prevencines priemones, atsakingus asmenis.</t>
  </si>
  <si>
    <t>Pažymėkite specialiuosius sporto projektų vertinimo kriterijus, kuriuos labiausiai atitinka šio sporto projekto turinys, ir pagrįskite kiekvieno pažymėto kriterijaus pasirinkimą.</t>
  </si>
  <si>
    <t>Metai</t>
  </si>
  <si>
    <t>Vilniaus miesto savivaldybės biudžeto skirta suma, Eur</t>
  </si>
  <si>
    <t>PRAŠOMA SAVIVALDYBĖS LĖŠŲ SUMA, EUR</t>
  </si>
  <si>
    <t>PROJEKTO VYKDYTOJO LĖŠOS, EUR</t>
  </si>
  <si>
    <t xml:space="preserve">Pareiškėjo Juridinių asmenų registro išplėstinis išrašas </t>
  </si>
  <si>
    <t>Jei paraiška teikiama su partneriu, bendradarbiavimo sutartis ar kitas teisinis bendradarbiavimo pagrindas</t>
  </si>
  <si>
    <t>Išlaidų kategorija</t>
  </si>
  <si>
    <t>Prašoma Savivaldybės suma</t>
  </si>
  <si>
    <t>Projekto vykdytojo lėšos</t>
  </si>
  <si>
    <t xml:space="preserve">Buhalterinės paslaugos </t>
  </si>
  <si>
    <t xml:space="preserve">Neapmokestinamos piniginės kompensacijos </t>
  </si>
  <si>
    <t>Procentinė dalis</t>
  </si>
  <si>
    <t>Jaunimo ugdymo programa</t>
  </si>
  <si>
    <t>Kiti dokumentai</t>
  </si>
  <si>
    <t>5. SPORTO PROJEKTO AKTUALUMAS IR SVARBA</t>
  </si>
  <si>
    <t xml:space="preserve">5.1. Kokią problemą spręsite šiuo sporto projektu? </t>
  </si>
  <si>
    <t xml:space="preserve">5.2. Sporto projekto tikslas </t>
  </si>
  <si>
    <t xml:space="preserve">5.3. Sporto projekto uždaviniai </t>
  </si>
  <si>
    <r>
      <t>7. SPORTO PROJEKTO VIEŠINIMAS IR SKLAIDA</t>
    </r>
    <r>
      <rPr>
        <i/>
        <sz val="10"/>
        <rFont val="Times New Roman"/>
        <family val="1"/>
      </rPr>
      <t xml:space="preserve"> </t>
    </r>
  </si>
  <si>
    <t xml:space="preserve">8. SPORTO PROJEKTO VALDYMAS </t>
  </si>
  <si>
    <t>8.1. Sporto projekto valdymo struktūra: projekto vykdytojų komandos sudėtis, narių funkcijos, atsakomybės</t>
  </si>
  <si>
    <t>8.2. Sporto projekto administravimo komandos narių kompetencijos, patirtis, būtina įgyvendinti šį sporto projektą arba kokie kvalifikacijos reikalavimai bus keliami projekto administravimo komandai, jei jos nariai nėra žinomi</t>
  </si>
  <si>
    <t xml:space="preserve">8.3. Projekto rizikos ir jų valdymo planas </t>
  </si>
  <si>
    <t>15. PAREIŠKĖJO IR PROJEKTO PARTNERIO (JEI YRA) KONTAKTINIAI DUOMENYS</t>
  </si>
  <si>
    <t>15.1. Pareiškėjo organizacijos kontaktiniai duomenys</t>
  </si>
  <si>
    <t xml:space="preserve">15.2. Pareiškėjo juridinio asmens vadovas / kolegialaus valdymo organo vadovas / asmuo, turintis teisę juridinio asmens vardu sudaryti sandorį </t>
  </si>
  <si>
    <t>15.3. Pareiškėjo buhalteris ar kitas asmuo, tvarkantis juridinio asmens apskaitą</t>
  </si>
  <si>
    <t xml:space="preserve">16. PARAIŠKOS PRIEDŲ SĄRAŠAS </t>
  </si>
  <si>
    <t>1.</t>
  </si>
  <si>
    <t>2.</t>
  </si>
  <si>
    <t>3.</t>
  </si>
  <si>
    <t>4.</t>
  </si>
  <si>
    <t>Organizacijos pavadinimas:</t>
  </si>
  <si>
    <t>Pasirašančiojo asmens pareigos, vardas, pavardė:</t>
  </si>
  <si>
    <t>Visos projekto vykdytojo pajamos, Eur</t>
  </si>
  <si>
    <t>Savivaldybės biudžeto lėšų sumos dydis visose projekto vykdytojo pajamose</t>
  </si>
  <si>
    <t>Projekte numatomi uždaviniai jaunimo programai</t>
  </si>
  <si>
    <t>Planuojamos viešinimo ar sklaidos veiklos vykdymo pradžios ir pabaigos datos (laikotarpis, apimantis visas numatomas projekto metu įgyvendinti priemones)</t>
  </si>
  <si>
    <r>
      <rPr>
        <b/>
        <u/>
        <sz val="11"/>
        <rFont val="Times New Roman"/>
        <family val="1"/>
        <charset val="186"/>
      </rPr>
      <t>9. SPORTINIAI REZULTATAI PER PASKUTINIUS 4 METUS</t>
    </r>
    <r>
      <rPr>
        <sz val="11"/>
        <rFont val="Times New Roman"/>
        <family val="1"/>
        <charset val="186"/>
      </rPr>
      <t xml:space="preserve">
</t>
    </r>
    <r>
      <rPr>
        <sz val="10"/>
        <rFont val="Times New Roman"/>
        <family val="1"/>
        <charset val="186"/>
      </rPr>
      <t>(</t>
    </r>
    <r>
      <rPr>
        <i/>
        <sz val="10"/>
        <rFont val="Times New Roman"/>
        <family val="1"/>
        <charset val="186"/>
      </rPr>
      <t>didžiausia galima balų suma – 10 balų) :vertinama Klubo sportininkų pasiekimai olimpinėse žaidynėse, pasaulio ir (ar) Europos suaugusiųjų čempionatuose, Klubo pagrindinės komandos pasiekimai Lietuvos aukščiausio lygio čempionatuose, Klubo jaunimo komandos pasiekimai Lietuvos aukščiausio lygio čempionatuose, Klubo pagrindinės komandos pasiekimai svarbiose tarptautinėse varžybose, Klubo jaunimo komandos pasiekimai svarbiose tarptautinės reikšmės varžybose, Klubo pasiekimai kitose tam tikros sporto šakos nacionalinėse ar tarptautinėse varžybose visų galimų pasiekimų varžybose atžvilgiu.</t>
    </r>
  </si>
  <si>
    <t>Laukelyje aprašykite trumpai pasiekimus, taip pat nurodykite kokius dokumentus, grindžiančius pasiekimus prisegate prie paraiškos ( jeigu prisegama). Dokumentai, jeigu tokius prisegate, turi būti pavadinti oficialiais pavadinimais.</t>
  </si>
  <si>
    <t>Trumpai aprašykite ir nurodykite, kad įkeliate programą. Programos dokumentą pavadinkite atitinkamu pavadinimu.</t>
  </si>
  <si>
    <t>Aprašykite ir jeigu prisegate dokumentus - nurodykite ką prisegate ir dokumentus pavadinkite atitinkamais pavadinimais.</t>
  </si>
  <si>
    <t>3.3 Pareiškėjo kodas pagal Juridinių asmenų registrą</t>
  </si>
  <si>
    <r>
      <t>Pilnas partnerio organizacijos pavadinimas pagal</t>
    </r>
    <r>
      <rPr>
        <i/>
        <strike/>
        <sz val="11"/>
        <rFont val="Times New Roman"/>
        <family val="1"/>
        <charset val="186"/>
      </rPr>
      <t xml:space="preserve"> </t>
    </r>
    <r>
      <rPr>
        <i/>
        <sz val="11"/>
        <rFont val="Times New Roman"/>
        <family val="1"/>
        <charset val="186"/>
      </rPr>
      <t>Juridinių asmenų registrą</t>
    </r>
  </si>
  <si>
    <t>Organizacijos kodas pagal Juridinių asmenų registrą</t>
  </si>
  <si>
    <t>6. SPORTO PROJEKTO EKONOMINIS-FINANSINIS PAGRINDIMAS. PROJEKTO VEIKSMINGUMAS, POVEIKIS, TĘSTINUMAS.</t>
  </si>
  <si>
    <t xml:space="preserve">Kokių veiksmų imsitės užsibrėžtam projekto tikslui pasiekti? </t>
  </si>
  <si>
    <t>Planuojamos išlaidos. Paspauskite varnelę ir pasirinkite išlaidų kategoriją, detalus tinkamų išlaidų aprašas yra Kvietimo 23 punkte. Vienai kategorijai skirkite vieną eilutę. Pilkame langelyje "Kitos išlaidos" skirtos vykdytojo išlaidoms, kurios nepatenka į Kvietime nurodytas tinamas kategorijas.</t>
  </si>
  <si>
    <r>
      <t>Keliant paraiškos formą į sistemą -</t>
    </r>
    <r>
      <rPr>
        <b/>
        <i/>
        <sz val="11"/>
        <color theme="3" tint="0.39997558519241921"/>
        <rFont val="Times New Roman"/>
        <family val="1"/>
        <charset val="186"/>
      </rPr>
      <t xml:space="preserve"> </t>
    </r>
    <r>
      <rPr>
        <i/>
        <sz val="11"/>
        <rFont val="Times New Roman"/>
        <family val="1"/>
        <charset val="186"/>
      </rPr>
      <t>prisekite finansavimo šaltinius pagrindžiančius dokumentus, metinės</t>
    </r>
    <r>
      <rPr>
        <b/>
        <i/>
        <sz val="11"/>
        <color theme="3" tint="0.39997558519241921"/>
        <rFont val="Times New Roman"/>
        <family val="1"/>
        <charset val="186"/>
      </rPr>
      <t xml:space="preserve"> </t>
    </r>
    <r>
      <rPr>
        <i/>
        <sz val="11"/>
        <rFont val="Times New Roman"/>
        <family val="1"/>
        <charset val="186"/>
      </rPr>
      <t>finansinės atskaitomybės ir veiklos ataskaitos dokumentus ir juos pavadinkite atitinkamų formų pavadinimais.</t>
    </r>
  </si>
  <si>
    <t>SPORTO PROJEKTŲ ATRANKOS 2025 M. PARAIŠKA</t>
  </si>
  <si>
    <t>3.1 Pilnas pareiškėjo pavadinimas pagal Juridinių asmenų registrą</t>
  </si>
  <si>
    <t>Įvardinkite projekto tikslą. Tikslas turi būti konkretus, išmatuojamas, pasiekiamas ir realus. Tikslas numatomas visam projektui.</t>
  </si>
  <si>
    <t>2025 metais</t>
  </si>
  <si>
    <t>5.4. Sporto projekto grupių aprašymas</t>
  </si>
  <si>
    <t xml:space="preserve">Jaunimo programa 
</t>
  </si>
  <si>
    <t>6.2 Susumuokite 6.1. punkto lentelėje nurodytas išlaidas ir įrašykite kiek planuojate skirti lėšų nurodytoms kategorijoms</t>
  </si>
  <si>
    <t>BENDRA 2025 m. PROJEKTO VERTĖ, EUR</t>
  </si>
  <si>
    <t>6.1. Išlaidos Sporto projektui pagal tinkamų išlaidų kategorijas</t>
  </si>
  <si>
    <t>Viešinimo aprašymas ir tikslas</t>
  </si>
  <si>
    <t>Vilniaus miesto savivaldybės, kaip rėmėjo, pozicionavimas</t>
  </si>
  <si>
    <r>
      <rPr>
        <b/>
        <u/>
        <sz val="11"/>
        <rFont val="Times New Roman"/>
        <family val="1"/>
        <charset val="186"/>
      </rPr>
      <t>13. PROFESIONALI VALDYSENA IR SKAIDRUMAS</t>
    </r>
    <r>
      <rPr>
        <i/>
        <sz val="10"/>
        <rFont val="Times New Roman"/>
        <family val="1"/>
        <charset val="186"/>
      </rPr>
      <t xml:space="preserve">
(didžiausia galima balų suma – 5 balai): 
vertinamas Klubo strateginis veiklos planas, kuriame numatyti klubo tikslai ir planuojami rezultatai per artimiausių 4 metų laikotarpį ir su kuriuo turi derėti teikiama aukšto meistriškumo sporto programa, praėjusių kalendorinių metų finansinių ir veiklos ataskaitų audito pateikta auditoriaus išvada, vadovo patirtis ir Klubo veiklos skaidrumas, pastarųjų dvejų metų iki paraiškos pateikimo dienos sėkmingai įgyvendinti projektai.</t>
    </r>
  </si>
  <si>
    <r>
      <rPr>
        <b/>
        <u/>
        <sz val="11"/>
        <rFont val="Times New Roman"/>
        <family val="1"/>
        <charset val="186"/>
      </rPr>
      <t>14. SPORTO PROJEKTO SANTRAUKA</t>
    </r>
    <r>
      <rPr>
        <b/>
        <u/>
        <sz val="12"/>
        <rFont val="Times New Roman"/>
        <family val="1"/>
        <charset val="186"/>
      </rPr>
      <t xml:space="preserve"> </t>
    </r>
    <r>
      <rPr>
        <i/>
        <u/>
        <sz val="10"/>
        <rFont val="Times New Roman"/>
        <family val="1"/>
      </rPr>
      <t>(finansavimo atveju bus skelbiama viešai, rekomenduojama įrašyti projekto tikslą, pagrindines veiklas, projekto tiesioginius dalyvius bei laukiamą rezultatą)</t>
    </r>
  </si>
  <si>
    <t>6.6. Sporto projekto uždavinių ir rezultatų poveikis projekto vykdytojui</t>
  </si>
  <si>
    <t>6.7. Numatomų Sporto projekto rezultatų tęstinumas ir panaudojimas</t>
  </si>
  <si>
    <t>5.</t>
  </si>
  <si>
    <t>Komunikacinis planas</t>
  </si>
  <si>
    <t>Įvardinkite, kada ir kokias veiklas įgyvendinsite tam, kad pasidalintumėte projekto informacija ir rezultatais savo, projekto partnerių organizacijose ir kitoms suinteresuotoms šalims? Nurodykite Vilniaus miesto savivaldybės, kaip remėjo, pozicionavimą, prisekite komunikacinį viešinimo planą</t>
  </si>
  <si>
    <t>6.</t>
  </si>
  <si>
    <t>Strateginis organizacijos veiklos planas</t>
  </si>
  <si>
    <t>Įvardinti, kokius šių grupių poreikius atliepti ar kokias problemas spręsti bus siekiama šiuo projektu</t>
  </si>
  <si>
    <t>Sutarčių su treneriais ir sportininkais kopijos</t>
  </si>
  <si>
    <t>Treniruotėms naudojama infrastruktūra</t>
  </si>
  <si>
    <t>Užsiėmimų intensyvumas</t>
  </si>
  <si>
    <t>Užsiėmimų metodika (nurodykite kuo vadovaudamiesi vykdote sportininkų rengimą)</t>
  </si>
  <si>
    <t xml:space="preserve">Komandų skaičius </t>
  </si>
  <si>
    <t>Sportininkų skaičius</t>
  </si>
  <si>
    <t>5.5. Socialinio ir/ar bendruomenės įtraukimo projektas</t>
  </si>
  <si>
    <t>Aprašyti planuojamą projektą, įvardyti planuojamų įtraukti dalyvių skaičių ir priemones, kaip vyks įtraukimas, projekto laikotarpį, vietą.</t>
  </si>
  <si>
    <t>Kitos išlaidos (nepatenkančios į kategorijų sąrašą ir priskirtos Projekto vykdytojui):</t>
  </si>
  <si>
    <r>
      <t xml:space="preserve">Išlaidų pavadinimas. Įvardinkite </t>
    </r>
    <r>
      <rPr>
        <b/>
        <i/>
        <u/>
        <sz val="11"/>
        <rFont val="Times New Roman"/>
        <family val="1"/>
        <charset val="186"/>
      </rPr>
      <t>konkrečias</t>
    </r>
    <r>
      <rPr>
        <i/>
        <sz val="11"/>
        <rFont val="Times New Roman"/>
        <family val="1"/>
        <charset val="186"/>
      </rPr>
      <t xml:space="preserve"> išlaidų kategorijai priskirtas prekes ar paslaugas </t>
    </r>
  </si>
  <si>
    <t>Kiekis/apimtys (vnt., val. ar pan.)</t>
  </si>
  <si>
    <t>Partnerių lėšų suma, Eut</t>
  </si>
  <si>
    <t>6.3. Planuojami pagrindinės komandos veiklos rezultatai.  Sporto projekto uždavinių ir rezultatų išmatuojamumas ir įvykdomumas. Įvardinkite, kokius konkrečius rodiklius galėsite metinėje ataskaitoje pateikti sėkmingo projekto įgyvendinimo pagrindimui.</t>
  </si>
  <si>
    <t>6.4. Planuojami jaunimo komandos veiklos rezultatai.  Sporto projekto uždavinių ir rezultatų išmatuojamumas ir įvykdomumas. Įvardinkite, kokius konkrečius rodiklius galėsite metinėje ataskaitoje pateikti sėkmingo projekto įgyvendinimo pagrindimui.</t>
  </si>
  <si>
    <t>6.5. Planuojami socialinio ir/ar bendruomenės įtraukimo projekto rezultatai.  Sporto projekto uždavinių ir rezultatų išmatuojamumas ir įvykdomumas. Įvardinkite, kokius konkrečius rodiklius galėsite metinėje ataskaitoje pateikti sėkmingo projekto įgyvendinimo pagrindimui.</t>
  </si>
  <si>
    <r>
      <rPr>
        <b/>
        <u/>
        <sz val="11"/>
        <rFont val="Times New Roman"/>
        <family val="1"/>
        <charset val="186"/>
      </rPr>
      <t>10. JAUNIMO UGDYMO PROGRAMA</t>
    </r>
    <r>
      <rPr>
        <i/>
        <sz val="10"/>
        <rFont val="Times New Roman"/>
        <family val="1"/>
        <charset val="186"/>
      </rPr>
      <t xml:space="preserve">
(didžiausia galima balų suma – 5 balai): vertinama Sporto projekto veiksmai, kuriais siekiama per apibrėžtą laiką ir su tam tikrais ištekliais sukurti pamatuojamą rezultatą, kuris skirtas klubo jaunimo komandų tikslams įgyvendinti, jaunimo programos struktūros (programoje nurodomi resursai, laikotarpiai, siektini rezultatai, rezultatų vertinimo kriterijai, turinys) turėjimas.</t>
    </r>
  </si>
  <si>
    <r>
      <rPr>
        <b/>
        <u/>
        <sz val="11"/>
        <rFont val="Times New Roman"/>
        <family val="1"/>
        <charset val="186"/>
      </rPr>
      <t>11. NAUDA VILNIUI IR VILNIEČIAMS</t>
    </r>
    <r>
      <rPr>
        <sz val="12"/>
        <rFont val="Times New Roman"/>
        <family val="1"/>
        <charset val="186"/>
      </rPr>
      <t xml:space="preserve">
</t>
    </r>
    <r>
      <rPr>
        <i/>
        <sz val="10"/>
        <rFont val="Times New Roman"/>
        <family val="1"/>
        <charset val="186"/>
      </rPr>
      <t>(didžiausia galima balų suma – 10 balai): vertinama renginių Vilniuje skaičius – teigiamas poveikis Vilniaus miesto ekonominiam bei socialiniams sektoriams, Vilniaus žinomumo didinimas ir vilniečių įtraukimas – renginių transliacijos ir media vertė, žiūrovų skaičius.</t>
    </r>
  </si>
  <si>
    <r>
      <rPr>
        <b/>
        <u/>
        <sz val="11"/>
        <rFont val="Times New Roman"/>
        <family val="1"/>
        <charset val="186"/>
      </rPr>
      <t>12. KITŲ LĖŠŲ DIDĖJIMAS PAREIŠKĖJO BIUDŽETE</t>
    </r>
    <r>
      <rPr>
        <sz val="11"/>
        <rFont val="Times New Roman"/>
        <family val="1"/>
        <charset val="186"/>
      </rPr>
      <t xml:space="preserve">
</t>
    </r>
    <r>
      <rPr>
        <i/>
        <sz val="10"/>
        <rFont val="Times New Roman"/>
        <family val="1"/>
        <charset val="186"/>
      </rPr>
      <t>(didžiausia galima balų suma – 5 balai): vertinama galutinių naudos gavėjų pajamų augimas 2021-2023 metais ir privačių lėšų dalis klubo biudžete, finansavimo šaltinius pagrindžiantys dokumentai, pareiškėjo ir galutinių naudos gavėjų metinės finansinės atskaitomybės ir veiklos ataskaitos dokumentai.</t>
    </r>
  </si>
  <si>
    <t xml:space="preserve">PATVIRTINTA 
Vilniaus miesto savivaldybės administracijos direktoriaus 
2024 m.                  d. 
įsakymu Nr. </t>
  </si>
  <si>
    <t>Nurodykite projekto 2025 metais pradžios ir pabaigos datas (metai, mėnuo, diena). Projekto pradžios data negali būti ankstesnė nei 2025-01-01; projekto pabaigos data negali būti vėlesnė nei 2025-12-31), pvz.: 2025-06-15 - 2025-10-20</t>
  </si>
  <si>
    <t xml:space="preserve">PATIKSLINTA AUKŠTO MEISTRIŠKUMO </t>
  </si>
  <si>
    <t>Atstovas 
(pareigos, vardas, pavardė)</t>
  </si>
  <si>
    <r>
      <t>Pareiškėjas teikdamas paraišką patvirtina, kad jis yra susipažinęs su Vilniaus miesto savivaldybės tarybos 2020 m. lapkričio 18</t>
    </r>
    <r>
      <rPr>
        <b/>
        <i/>
        <sz val="12"/>
        <color rgb="FFFF0000"/>
        <rFont val="Times New Roman"/>
        <family val="1"/>
        <charset val="186"/>
      </rPr>
      <t xml:space="preserve"> </t>
    </r>
    <r>
      <rPr>
        <b/>
        <i/>
        <sz val="12"/>
        <rFont val="Times New Roman"/>
        <family val="1"/>
        <charset val="186"/>
      </rPr>
      <t>d. sprendimu Nr. 1-747  patvirtintu Vilniaus miesto savivaldybės biudžeto lėšomis remiamų sporto projektų finansavimo tvarkos aprašu (toliau - Tvarkos aprašas) ir griežtai jo laikysis, taip pat patvirtina, kad nėra aplinkybių, nurodytų Tvarkos aprašo 13 punkte ir atsako už teikiamos informacijos teisingumą.</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</si>
</sst>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8" x14ac:knownFonts="1">
    <font>
      <sz val="11"/>
      <color theme="1"/>
      <name val="Calibri"/>
      <family val="2"/>
      <scheme val="minor"/>
    </font>
    <font>
      <b/>
      <sz val="12"/>
      <name val="Times New Roman"/>
      <family val="1"/>
    </font>
    <font>
      <i/>
      <sz val="10"/>
      <name val="Times New Roman"/>
      <family val="1"/>
    </font>
    <font>
      <i/>
      <u/>
      <sz val="10"/>
      <name val="Times New Roman"/>
      <family val="1"/>
    </font>
    <font>
      <b/>
      <sz val="12"/>
      <name val="Times New Roman"/>
      <family val="1"/>
      <charset val="186"/>
    </font>
    <font>
      <sz val="12"/>
      <name val="Times New Roman"/>
      <family val="1"/>
    </font>
    <font>
      <sz val="11"/>
      <name val="Calibri"/>
      <family val="2"/>
      <scheme val="minor"/>
    </font>
    <font>
      <i/>
      <sz val="10"/>
      <name val="Times New Roman"/>
      <family val="1"/>
      <charset val="186"/>
    </font>
    <font>
      <b/>
      <u/>
      <sz val="12"/>
      <name val="Times New Roman"/>
      <family val="1"/>
      <charset val="186"/>
    </font>
    <font>
      <b/>
      <i/>
      <sz val="12"/>
      <name val="Times New Roman"/>
      <family val="1"/>
    </font>
    <font>
      <sz val="11"/>
      <name val="Times New Roman"/>
      <family val="1"/>
    </font>
    <font>
      <sz val="12"/>
      <name val="Times New Roman"/>
      <family val="1"/>
      <charset val="186"/>
    </font>
    <font>
      <sz val="11"/>
      <name val="Times New Roman"/>
      <family val="1"/>
      <charset val="186"/>
    </font>
    <font>
      <b/>
      <sz val="14"/>
      <name val="Times New Roman"/>
      <family val="1"/>
      <charset val="186"/>
    </font>
    <font>
      <sz val="10"/>
      <name val="Times New Roman"/>
      <family val="1"/>
      <charset val="186"/>
    </font>
    <font>
      <b/>
      <sz val="11"/>
      <name val="Calibri"/>
      <family val="2"/>
      <charset val="186"/>
      <scheme val="minor"/>
    </font>
    <font>
      <i/>
      <sz val="11"/>
      <name val="Calibri"/>
      <family val="2"/>
      <charset val="186"/>
      <scheme val="minor"/>
    </font>
    <font>
      <b/>
      <sz val="10"/>
      <name val="Times New Roman"/>
      <family val="1"/>
      <charset val="186"/>
    </font>
    <font>
      <i/>
      <sz val="11"/>
      <name val="Times New Roman"/>
      <family val="1"/>
      <charset val="186"/>
    </font>
    <font>
      <b/>
      <sz val="11"/>
      <name val="Times New Roman"/>
      <family val="1"/>
      <charset val="186"/>
    </font>
    <font>
      <b/>
      <i/>
      <sz val="9"/>
      <name val="Times New Roman"/>
      <family val="1"/>
      <charset val="186"/>
    </font>
    <font>
      <b/>
      <i/>
      <sz val="8"/>
      <name val="Times New Roman"/>
      <family val="1"/>
      <charset val="186"/>
    </font>
    <font>
      <i/>
      <sz val="8"/>
      <color theme="1"/>
      <name val="Times New Roman"/>
      <family val="1"/>
      <charset val="186"/>
    </font>
    <font>
      <i/>
      <sz val="8"/>
      <name val="Times New Roman"/>
      <family val="1"/>
      <charset val="186"/>
    </font>
    <font>
      <i/>
      <sz val="12"/>
      <name val="Times New Roman"/>
      <family val="1"/>
      <charset val="186"/>
    </font>
    <font>
      <b/>
      <sz val="11"/>
      <name val="Calibri"/>
      <family val="2"/>
      <scheme val="minor"/>
    </font>
    <font>
      <i/>
      <sz val="11"/>
      <name val="Times New Roman"/>
      <family val="1"/>
    </font>
    <font>
      <i/>
      <sz val="11"/>
      <name val="Calibri"/>
      <family val="2"/>
      <scheme val="minor"/>
    </font>
    <font>
      <b/>
      <i/>
      <sz val="11"/>
      <name val="Times New Roman"/>
      <family val="1"/>
      <charset val="186"/>
    </font>
    <font>
      <b/>
      <u/>
      <sz val="12"/>
      <name val="Times New Roman"/>
      <family val="1"/>
    </font>
    <font>
      <i/>
      <sz val="10"/>
      <color theme="1"/>
      <name val="Times New Roman"/>
      <family val="1"/>
      <charset val="186"/>
    </font>
    <font>
      <sz val="11"/>
      <color rgb="FF9C0006"/>
      <name val="Calibri"/>
      <family val="2"/>
      <charset val="186"/>
      <scheme val="minor"/>
    </font>
    <font>
      <sz val="8"/>
      <name val="Calibri"/>
      <family val="2"/>
      <scheme val="minor"/>
    </font>
    <font>
      <i/>
      <sz val="11"/>
      <color rgb="FFFF0000"/>
      <name val="Calibri"/>
      <family val="2"/>
      <charset val="186"/>
      <scheme val="minor"/>
    </font>
    <font>
      <b/>
      <u/>
      <sz val="11"/>
      <name val="Times New Roman"/>
      <family val="1"/>
      <charset val="186"/>
    </font>
    <font>
      <i/>
      <sz val="10"/>
      <color rgb="FFFF0000"/>
      <name val="Times New Roman"/>
      <family val="1"/>
      <charset val="186"/>
    </font>
    <font>
      <i/>
      <sz val="12"/>
      <color rgb="FFFF0000"/>
      <name val="Times New Roman"/>
      <family val="1"/>
      <charset val="186"/>
    </font>
    <font>
      <b/>
      <i/>
      <sz val="12"/>
      <color rgb="FFFF0000"/>
      <name val="Times New Roman"/>
      <family val="1"/>
      <charset val="186"/>
    </font>
    <font>
      <sz val="11"/>
      <color theme="1"/>
      <name val="Calibri"/>
      <family val="2"/>
      <scheme val="minor"/>
    </font>
    <font>
      <sz val="11"/>
      <color rgb="FFFF0000"/>
      <name val="Calibri"/>
      <family val="2"/>
      <scheme val="minor"/>
    </font>
    <font>
      <i/>
      <sz val="11"/>
      <color rgb="FFFF0000"/>
      <name val="Times New Roman"/>
      <family val="1"/>
      <charset val="186"/>
    </font>
    <font>
      <i/>
      <strike/>
      <sz val="11"/>
      <name val="Times New Roman"/>
      <family val="1"/>
      <charset val="186"/>
    </font>
    <font>
      <sz val="11"/>
      <color rgb="FF0070C0"/>
      <name val="Calibri"/>
      <family val="2"/>
      <charset val="186"/>
      <scheme val="minor"/>
    </font>
    <font>
      <sz val="11"/>
      <color rgb="FF0070C0"/>
      <name val="Times New Roman"/>
      <family val="1"/>
      <charset val="186"/>
    </font>
    <font>
      <b/>
      <i/>
      <sz val="12"/>
      <name val="Times New Roman"/>
      <family val="1"/>
      <charset val="186"/>
    </font>
    <font>
      <b/>
      <i/>
      <sz val="11"/>
      <color theme="3" tint="0.39997558519241921"/>
      <name val="Times New Roman"/>
      <family val="1"/>
      <charset val="186"/>
    </font>
    <font>
      <b/>
      <i/>
      <sz val="10"/>
      <name val="Times New Roman"/>
      <family val="1"/>
      <charset val="186"/>
    </font>
    <font>
      <b/>
      <i/>
      <u/>
      <sz val="11"/>
      <name val="Times New Roman"/>
      <family val="1"/>
      <charset val="186"/>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C7CE"/>
      </patternFill>
    </fill>
    <fill>
      <patternFill patternType="solid">
        <fgColor rgb="FFFFFFCC"/>
        <bgColor indexed="64"/>
      </patternFill>
    </fill>
    <fill>
      <patternFill patternType="solid">
        <fgColor rgb="FFFFFFCC"/>
      </patternFill>
    </fill>
  </fills>
  <borders count="3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medium">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medium">
        <color theme="0" tint="-0.499984740745262"/>
      </right>
      <top style="medium">
        <color theme="0" tint="-0.499984740745262"/>
      </top>
      <bottom style="thin">
        <color theme="0" tint="-0.499984740745262"/>
      </bottom>
      <diagonal/>
    </border>
    <border>
      <left style="medium">
        <color theme="0" tint="-0.499984740745262"/>
      </left>
      <right style="thin">
        <color theme="0" tint="-0.499984740745262"/>
      </right>
      <top style="medium">
        <color theme="0" tint="-0.499984740745262"/>
      </top>
      <bottom style="medium">
        <color theme="0" tint="-0.499984740745262"/>
      </bottom>
      <diagonal/>
    </border>
    <border>
      <left style="thin">
        <color theme="0" tint="-0.499984740745262"/>
      </left>
      <right style="thin">
        <color theme="0" tint="-0.499984740745262"/>
      </right>
      <top style="medium">
        <color theme="0" tint="-0.499984740745262"/>
      </top>
      <bottom style="medium">
        <color theme="0" tint="-0.499984740745262"/>
      </bottom>
      <diagonal/>
    </border>
    <border>
      <left style="thin">
        <color theme="0" tint="-0.499984740745262"/>
      </left>
      <right style="medium">
        <color theme="0" tint="-0.499984740745262"/>
      </right>
      <top style="medium">
        <color theme="0" tint="-0.499984740745262"/>
      </top>
      <bottom style="medium">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medium">
        <color theme="0" tint="-0.499984740745262"/>
      </left>
      <right/>
      <top style="medium">
        <color theme="0" tint="-0.499984740745262"/>
      </top>
      <bottom style="medium">
        <color theme="0" tint="-0.499984740745262"/>
      </bottom>
      <diagonal/>
    </border>
    <border>
      <left/>
      <right/>
      <top style="medium">
        <color theme="0" tint="-0.499984740745262"/>
      </top>
      <bottom style="medium">
        <color theme="0" tint="-0.499984740745262"/>
      </bottom>
      <diagonal/>
    </border>
    <border>
      <left/>
      <right style="medium">
        <color theme="0" tint="-0.499984740745262"/>
      </right>
      <top style="medium">
        <color theme="0" tint="-0.499984740745262"/>
      </top>
      <bottom style="medium">
        <color theme="0" tint="-0.499984740745262"/>
      </bottom>
      <diagonal/>
    </border>
    <border>
      <left/>
      <right/>
      <top/>
      <bottom style="thin">
        <color theme="0" tint="-0.499984740745262"/>
      </bottom>
      <diagonal/>
    </border>
    <border>
      <left/>
      <right/>
      <top style="medium">
        <color theme="0" tint="-0.499984740745262"/>
      </top>
      <bottom/>
      <diagonal/>
    </border>
    <border>
      <left style="thin">
        <color indexed="64"/>
      </left>
      <right style="thin">
        <color indexed="64"/>
      </right>
      <top style="thin">
        <color indexed="64"/>
      </top>
      <bottom style="thin">
        <color indexed="64"/>
      </bottom>
      <diagonal/>
    </border>
    <border>
      <left style="thin">
        <color theme="0" tint="-0.499984740745262"/>
      </left>
      <right style="thin">
        <color theme="0" tint="-0.499984740745262"/>
      </right>
      <top style="thin">
        <color theme="0" tint="-0.499984740745262"/>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rgb="FFB2B2B2"/>
      </left>
      <right style="thin">
        <color rgb="FFB2B2B2"/>
      </right>
      <top style="thin">
        <color rgb="FFB2B2B2"/>
      </top>
      <bottom style="thin">
        <color rgb="FFB2B2B2"/>
      </bottom>
      <diagonal/>
    </border>
    <border>
      <left style="thin">
        <color rgb="FFB2B2B2"/>
      </left>
      <right style="thin">
        <color rgb="FFB2B2B2"/>
      </right>
      <top/>
      <bottom style="thin">
        <color rgb="FFB2B2B2"/>
      </bottom>
      <diagonal/>
    </border>
    <border>
      <left/>
      <right style="medium">
        <color indexed="64"/>
      </right>
      <top style="thin">
        <color indexed="64"/>
      </top>
      <bottom/>
      <diagonal/>
    </border>
  </borders>
  <cellStyleXfs count="4">
    <xf numFmtId="0" fontId="0" fillId="0" borderId="0"/>
    <xf numFmtId="0" fontId="31" fillId="4" borderId="0" applyNumberFormat="0" applyBorder="0" applyAlignment="0" applyProtection="0"/>
    <xf numFmtId="9" fontId="38" fillId="0" borderId="0" applyFont="0" applyFill="0" applyBorder="0" applyAlignment="0" applyProtection="0"/>
    <xf numFmtId="0" fontId="38" fillId="6" borderId="35" applyNumberFormat="0" applyFont="0" applyAlignment="0" applyProtection="0"/>
  </cellStyleXfs>
  <cellXfs count="188">
    <xf numFmtId="0" fontId="0" fillId="0" borderId="0" xfId="0"/>
    <xf numFmtId="0" fontId="7" fillId="0" borderId="0" xfId="0" applyFont="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0" fillId="0" borderId="0" xfId="0" applyFont="1" applyAlignment="1" applyProtection="1">
      <alignment horizontal="center" vertical="center" wrapText="1"/>
      <protection locked="0"/>
    </xf>
    <xf numFmtId="4" fontId="21" fillId="0" borderId="0" xfId="0" applyNumberFormat="1" applyFont="1" applyAlignment="1" applyProtection="1">
      <alignment horizontal="right" vertical="center" wrapText="1"/>
      <protection locked="0"/>
    </xf>
    <xf numFmtId="0" fontId="14" fillId="0" borderId="0" xfId="0" applyFont="1" applyAlignment="1" applyProtection="1">
      <alignment horizontal="left" vertical="top" wrapText="1"/>
      <protection locked="0"/>
    </xf>
    <xf numFmtId="1" fontId="11" fillId="0" borderId="0" xfId="0" applyNumberFormat="1" applyFont="1" applyAlignment="1" applyProtection="1">
      <alignment horizontal="left" vertical="center" wrapText="1"/>
      <protection locked="0"/>
    </xf>
    <xf numFmtId="0" fontId="33" fillId="0" borderId="0" xfId="0" applyFont="1" applyAlignment="1">
      <alignment horizontal="center" vertical="center" wrapText="1"/>
    </xf>
    <xf numFmtId="0" fontId="17" fillId="0" borderId="1" xfId="0" applyFont="1" applyBorder="1" applyAlignment="1">
      <alignment vertical="center" wrapText="1"/>
    </xf>
    <xf numFmtId="0" fontId="17" fillId="0" borderId="2" xfId="0" applyFont="1" applyBorder="1" applyAlignment="1">
      <alignment vertical="center" wrapText="1"/>
    </xf>
    <xf numFmtId="0" fontId="17" fillId="0" borderId="3" xfId="0" applyFont="1" applyBorder="1" applyAlignment="1">
      <alignment vertical="center" wrapText="1"/>
    </xf>
    <xf numFmtId="0" fontId="17" fillId="0" borderId="1" xfId="0" applyFont="1" applyBorder="1" applyAlignment="1">
      <alignment vertical="center"/>
    </xf>
    <xf numFmtId="0" fontId="17" fillId="0" borderId="2" xfId="0" applyFont="1" applyBorder="1" applyAlignment="1">
      <alignment vertical="center"/>
    </xf>
    <xf numFmtId="0" fontId="17" fillId="0" borderId="3" xfId="0" applyFont="1" applyBorder="1" applyAlignment="1">
      <alignment vertical="center"/>
    </xf>
    <xf numFmtId="0" fontId="14" fillId="0" borderId="1" xfId="0" applyFont="1" applyBorder="1" applyAlignment="1">
      <alignment vertical="center" wrapText="1"/>
    </xf>
    <xf numFmtId="0" fontId="14" fillId="0" borderId="2" xfId="0" applyFont="1" applyBorder="1" applyAlignment="1">
      <alignment vertical="center" wrapText="1"/>
    </xf>
    <xf numFmtId="0" fontId="14" fillId="0" borderId="3" xfId="0" applyFont="1" applyBorder="1" applyAlignment="1">
      <alignment vertical="center" wrapText="1"/>
    </xf>
    <xf numFmtId="0" fontId="31" fillId="0" borderId="0" xfId="1" applyFill="1" applyBorder="1" applyAlignment="1" applyProtection="1">
      <alignment horizontal="center" vertical="center"/>
      <protection locked="0"/>
    </xf>
    <xf numFmtId="0" fontId="31" fillId="0" borderId="0" xfId="1" applyFill="1" applyBorder="1" applyAlignment="1" applyProtection="1">
      <alignment horizontal="center" vertical="center" wrapText="1"/>
      <protection locked="0"/>
    </xf>
    <xf numFmtId="0" fontId="7" fillId="0" borderId="7" xfId="0" applyFont="1" applyBorder="1" applyAlignment="1" applyProtection="1">
      <alignment horizontal="center" vertical="top" wrapText="1"/>
      <protection locked="0"/>
    </xf>
    <xf numFmtId="1" fontId="18" fillId="0" borderId="0" xfId="0" applyNumberFormat="1" applyFont="1" applyAlignment="1" applyProtection="1">
      <alignment horizontal="left" vertical="center" wrapText="1"/>
      <protection locked="0"/>
    </xf>
    <xf numFmtId="0" fontId="37" fillId="3" borderId="7" xfId="0" applyFont="1" applyFill="1" applyBorder="1" applyAlignment="1">
      <alignment horizontal="center" vertical="center" wrapText="1"/>
    </xf>
    <xf numFmtId="0" fontId="36" fillId="3" borderId="7" xfId="0" applyFont="1" applyFill="1" applyBorder="1" applyAlignment="1">
      <alignment horizontal="center" vertical="center" wrapText="1"/>
    </xf>
    <xf numFmtId="0" fontId="10" fillId="0" borderId="0" xfId="0" applyFont="1" applyAlignment="1" applyProtection="1">
      <alignment horizontal="center" vertical="center" wrapText="1"/>
      <protection locked="0"/>
    </xf>
    <xf numFmtId="9" fontId="40" fillId="3" borderId="22" xfId="0" applyNumberFormat="1" applyFont="1" applyFill="1" applyBorder="1" applyAlignment="1">
      <alignment horizontal="center" vertical="center" wrapText="1"/>
    </xf>
    <xf numFmtId="0" fontId="18" fillId="0" borderId="7" xfId="0" applyFont="1" applyBorder="1" applyAlignment="1" applyProtection="1">
      <alignment horizontal="center" vertical="top" wrapText="1"/>
      <protection locked="0"/>
    </xf>
    <xf numFmtId="1" fontId="18" fillId="0" borderId="7" xfId="0" applyNumberFormat="1" applyFont="1" applyBorder="1" applyAlignment="1" applyProtection="1">
      <alignment horizontal="center" vertical="center" wrapText="1"/>
      <protection locked="0"/>
    </xf>
    <xf numFmtId="0" fontId="18" fillId="0" borderId="7" xfId="0" applyFont="1" applyBorder="1" applyAlignment="1" applyProtection="1">
      <alignment horizontal="center" vertical="center" wrapText="1"/>
      <protection locked="0"/>
    </xf>
    <xf numFmtId="0" fontId="18" fillId="0" borderId="22" xfId="0" applyFont="1" applyBorder="1" applyAlignment="1">
      <alignment horizontal="center" vertical="center" wrapText="1"/>
    </xf>
    <xf numFmtId="1" fontId="24" fillId="0" borderId="22" xfId="0" applyNumberFormat="1" applyFont="1" applyBorder="1" applyAlignment="1" applyProtection="1">
      <alignment horizontal="center" vertical="center" wrapText="1"/>
      <protection locked="0"/>
    </xf>
    <xf numFmtId="9" fontId="40" fillId="3" borderId="7" xfId="2" applyFont="1" applyFill="1" applyBorder="1" applyAlignment="1" applyProtection="1">
      <alignment horizontal="center" vertical="center" wrapText="1"/>
    </xf>
    <xf numFmtId="9" fontId="35" fillId="3" borderId="7" xfId="2" applyFont="1" applyFill="1" applyBorder="1" applyAlignment="1" applyProtection="1">
      <alignment horizontal="center" vertical="center" wrapText="1"/>
    </xf>
    <xf numFmtId="1" fontId="24" fillId="0" borderId="22" xfId="0" applyNumberFormat="1" applyFont="1" applyBorder="1" applyAlignment="1">
      <alignment horizontal="left" vertical="center" wrapText="1"/>
    </xf>
    <xf numFmtId="0" fontId="6" fillId="0" borderId="0" xfId="0" applyFont="1" applyProtection="1">
      <protection locked="0"/>
    </xf>
    <xf numFmtId="0" fontId="10" fillId="0" borderId="0" xfId="0" applyFont="1" applyAlignment="1" applyProtection="1">
      <alignment vertical="top" wrapText="1"/>
      <protection locked="0"/>
    </xf>
    <xf numFmtId="0" fontId="12" fillId="0" borderId="0" xfId="0" applyFont="1" applyAlignment="1" applyProtection="1">
      <alignment horizontal="left" vertical="center"/>
      <protection locked="0"/>
    </xf>
    <xf numFmtId="0" fontId="6" fillId="0" borderId="0" xfId="0" applyFont="1" applyAlignment="1" applyProtection="1">
      <alignment horizontal="left"/>
      <protection locked="0"/>
    </xf>
    <xf numFmtId="0" fontId="37" fillId="0" borderId="0" xfId="0" applyFont="1" applyAlignment="1" applyProtection="1">
      <alignment horizontal="left" vertical="center"/>
      <protection locked="0"/>
    </xf>
    <xf numFmtId="0" fontId="39" fillId="0" borderId="0" xfId="0" applyFont="1" applyAlignment="1" applyProtection="1">
      <alignment horizontal="left"/>
      <protection locked="0"/>
    </xf>
    <xf numFmtId="0" fontId="4" fillId="0" borderId="0" xfId="0" applyFont="1" applyAlignment="1" applyProtection="1">
      <alignment horizontal="left" vertical="center"/>
      <protection locked="0"/>
    </xf>
    <xf numFmtId="0" fontId="34" fillId="0" borderId="0" xfId="0" applyFont="1" applyAlignment="1" applyProtection="1">
      <alignment horizontal="left" vertical="center"/>
      <protection locked="0"/>
    </xf>
    <xf numFmtId="0" fontId="6" fillId="0" borderId="0" xfId="0" applyFont="1" applyAlignment="1" applyProtection="1">
      <alignment horizontal="center"/>
      <protection locked="0"/>
    </xf>
    <xf numFmtId="0" fontId="7" fillId="0" borderId="0" xfId="0" applyFont="1" applyAlignment="1" applyProtection="1">
      <alignment horizontal="left" vertical="center"/>
      <protection locked="0"/>
    </xf>
    <xf numFmtId="0" fontId="13" fillId="0" borderId="0" xfId="0" applyFont="1" applyAlignment="1" applyProtection="1">
      <alignment horizontal="left" vertical="center"/>
      <protection locked="0"/>
    </xf>
    <xf numFmtId="0" fontId="6" fillId="0" borderId="0" xfId="0" applyFont="1" applyAlignment="1" applyProtection="1">
      <alignment wrapText="1"/>
      <protection locked="0"/>
    </xf>
    <xf numFmtId="0" fontId="8" fillId="0" borderId="0" xfId="0" applyFont="1" applyAlignment="1" applyProtection="1">
      <alignment horizontal="left" vertical="center"/>
      <protection locked="0"/>
    </xf>
    <xf numFmtId="0" fontId="18" fillId="0" borderId="9" xfId="0" applyFont="1" applyBorder="1" applyAlignment="1" applyProtection="1">
      <alignment horizontal="center" vertical="center" wrapText="1"/>
      <protection locked="0"/>
    </xf>
    <xf numFmtId="0" fontId="18" fillId="0" borderId="10" xfId="0" applyFont="1" applyBorder="1" applyAlignment="1" applyProtection="1">
      <alignment horizontal="center" vertical="center" wrapText="1"/>
      <protection locked="0"/>
    </xf>
    <xf numFmtId="0" fontId="5" fillId="0" borderId="0" xfId="0" applyFont="1" applyAlignment="1" applyProtection="1">
      <alignment horizontal="left" vertical="center"/>
      <protection locked="0"/>
    </xf>
    <xf numFmtId="0" fontId="4" fillId="0" borderId="0" xfId="0" applyFont="1" applyAlignment="1" applyProtection="1">
      <alignment horizontal="center" vertical="center"/>
      <protection locked="0"/>
    </xf>
    <xf numFmtId="0" fontId="12" fillId="0" borderId="0" xfId="0" applyFont="1" applyAlignment="1" applyProtection="1">
      <alignment horizontal="left" vertical="top"/>
      <protection locked="0"/>
    </xf>
    <xf numFmtId="0" fontId="6" fillId="0" borderId="0" xfId="0" applyFont="1" applyAlignment="1" applyProtection="1">
      <alignment vertical="top"/>
      <protection locked="0"/>
    </xf>
    <xf numFmtId="0" fontId="7" fillId="0" borderId="0" xfId="0" applyFont="1" applyAlignment="1" applyProtection="1">
      <alignment horizontal="left" vertical="top"/>
      <protection locked="0"/>
    </xf>
    <xf numFmtId="0" fontId="2" fillId="0" borderId="0" xfId="0" applyFont="1" applyAlignment="1" applyProtection="1">
      <alignment horizontal="left" vertical="top"/>
      <protection locked="0"/>
    </xf>
    <xf numFmtId="0" fontId="16" fillId="0" borderId="0" xfId="0" applyFont="1" applyAlignment="1" applyProtection="1">
      <alignment wrapText="1"/>
      <protection locked="0"/>
    </xf>
    <xf numFmtId="0" fontId="9" fillId="0" borderId="0" xfId="0" applyFont="1" applyAlignment="1" applyProtection="1">
      <alignment horizontal="left" vertical="center"/>
      <protection locked="0"/>
    </xf>
    <xf numFmtId="0" fontId="6" fillId="2" borderId="0" xfId="0" applyFont="1" applyFill="1" applyProtection="1">
      <protection locked="0"/>
    </xf>
    <xf numFmtId="0" fontId="6" fillId="2" borderId="0" xfId="0" applyFont="1" applyFill="1" applyAlignment="1" applyProtection="1">
      <alignment vertical="center"/>
      <protection locked="0"/>
    </xf>
    <xf numFmtId="0" fontId="6" fillId="0" borderId="0" xfId="0" applyFont="1" applyAlignment="1" applyProtection="1">
      <alignment vertical="center"/>
      <protection locked="0"/>
    </xf>
    <xf numFmtId="0" fontId="42" fillId="0" borderId="0" xfId="0" applyFont="1" applyProtection="1">
      <protection locked="0"/>
    </xf>
    <xf numFmtId="0" fontId="1" fillId="0" borderId="0" xfId="0" applyFont="1" applyAlignment="1" applyProtection="1">
      <alignment horizontal="left" vertical="center"/>
      <protection locked="0"/>
    </xf>
    <xf numFmtId="0" fontId="31" fillId="0" borderId="0" xfId="1" applyFill="1" applyBorder="1" applyAlignment="1" applyProtection="1">
      <alignment horizontal="left" vertical="center"/>
      <protection locked="0"/>
    </xf>
    <xf numFmtId="0" fontId="35" fillId="0" borderId="0" xfId="0" applyFont="1" applyAlignment="1" applyProtection="1">
      <alignment horizontal="right" vertical="center" wrapText="1"/>
      <protection locked="0"/>
    </xf>
    <xf numFmtId="0" fontId="35" fillId="0" borderId="0" xfId="0" applyFont="1" applyAlignment="1" applyProtection="1">
      <alignment horizontal="center" vertical="center" wrapText="1"/>
      <protection locked="0"/>
    </xf>
    <xf numFmtId="0" fontId="18" fillId="0" borderId="0" xfId="0" applyFont="1" applyAlignment="1" applyProtection="1">
      <alignment vertical="center"/>
      <protection locked="0"/>
    </xf>
    <xf numFmtId="0" fontId="7" fillId="0" borderId="0" xfId="0" applyFont="1" applyAlignment="1" applyProtection="1">
      <alignment horizontal="center" vertical="center" wrapText="1"/>
      <protection locked="0"/>
    </xf>
    <xf numFmtId="0" fontId="18" fillId="3" borderId="7" xfId="0" applyFont="1" applyFill="1" applyBorder="1" applyAlignment="1" applyProtection="1">
      <alignment horizontal="center" vertical="center" wrapText="1"/>
      <protection locked="0"/>
    </xf>
    <xf numFmtId="0" fontId="18" fillId="0" borderId="23" xfId="0" applyFont="1" applyBorder="1" applyAlignment="1" applyProtection="1">
      <alignment horizontal="center" vertical="center" wrapText="1"/>
      <protection locked="0"/>
    </xf>
    <xf numFmtId="0" fontId="18" fillId="0" borderId="22" xfId="0" applyFont="1" applyBorder="1" applyAlignment="1" applyProtection="1">
      <alignment horizontal="center" vertical="center" wrapText="1"/>
      <protection locked="0"/>
    </xf>
    <xf numFmtId="0" fontId="37" fillId="3" borderId="7" xfId="0" applyFont="1" applyFill="1" applyBorder="1" applyAlignment="1" applyProtection="1">
      <alignment horizontal="center" vertical="center" wrapText="1"/>
      <protection locked="0"/>
    </xf>
    <xf numFmtId="0" fontId="36" fillId="3" borderId="7" xfId="0" applyFont="1" applyFill="1" applyBorder="1" applyAlignment="1" applyProtection="1">
      <alignment horizontal="center" vertical="center" wrapText="1"/>
      <protection locked="0"/>
    </xf>
    <xf numFmtId="0" fontId="30" fillId="0" borderId="0" xfId="0" applyFont="1" applyAlignment="1" applyProtection="1">
      <alignment vertical="center"/>
      <protection locked="0"/>
    </xf>
    <xf numFmtId="0" fontId="2" fillId="0" borderId="0" xfId="0" applyFont="1" applyAlignment="1" applyProtection="1">
      <alignment horizontal="left" vertical="center"/>
      <protection locked="0"/>
    </xf>
    <xf numFmtId="0" fontId="2" fillId="0" borderId="0" xfId="0" applyFont="1" applyAlignment="1" applyProtection="1">
      <alignment wrapText="1"/>
      <protection locked="0"/>
    </xf>
    <xf numFmtId="0" fontId="18" fillId="0" borderId="0" xfId="0" applyFont="1" applyAlignment="1" applyProtection="1">
      <alignment vertical="center" wrapText="1"/>
      <protection locked="0"/>
    </xf>
    <xf numFmtId="2" fontId="11" fillId="0" borderId="0" xfId="0" applyNumberFormat="1" applyFont="1" applyAlignment="1" applyProtection="1">
      <alignment vertical="center" wrapText="1"/>
      <protection locked="0"/>
    </xf>
    <xf numFmtId="0" fontId="4" fillId="0" borderId="0" xfId="0" applyFont="1" applyAlignment="1" applyProtection="1">
      <alignment horizontal="left" vertical="center" wrapText="1"/>
      <protection locked="0"/>
    </xf>
    <xf numFmtId="0" fontId="2" fillId="0" borderId="0" xfId="0" applyFont="1" applyProtection="1">
      <protection locked="0"/>
    </xf>
    <xf numFmtId="0" fontId="25" fillId="0" borderId="0" xfId="0" applyFont="1" applyAlignment="1" applyProtection="1">
      <alignment horizontal="center"/>
      <protection locked="0"/>
    </xf>
    <xf numFmtId="0" fontId="29" fillId="0" borderId="0" xfId="0" applyFont="1" applyAlignment="1" applyProtection="1">
      <alignment vertical="center"/>
      <protection locked="0"/>
    </xf>
    <xf numFmtId="0" fontId="33" fillId="0" borderId="0" xfId="0" applyFont="1" applyAlignment="1" applyProtection="1">
      <alignment horizontal="center" vertical="top" wrapText="1"/>
      <protection locked="0"/>
    </xf>
    <xf numFmtId="0" fontId="23" fillId="0" borderId="0" xfId="0" applyFont="1" applyProtection="1">
      <protection locked="0"/>
    </xf>
    <xf numFmtId="0" fontId="18" fillId="0" borderId="7" xfId="0" applyFont="1" applyBorder="1" applyAlignment="1" applyProtection="1">
      <alignment horizontal="left" vertical="center" wrapText="1"/>
      <protection locked="0"/>
    </xf>
    <xf numFmtId="0" fontId="22" fillId="0" borderId="0" xfId="0" applyFont="1" applyProtection="1">
      <protection locked="0"/>
    </xf>
    <xf numFmtId="0" fontId="15" fillId="0" borderId="0" xfId="0" applyFont="1" applyAlignment="1" applyProtection="1">
      <alignment horizontal="left"/>
      <protection locked="0"/>
    </xf>
    <xf numFmtId="0" fontId="14" fillId="0" borderId="0" xfId="0" applyFont="1" applyAlignment="1" applyProtection="1">
      <alignment wrapText="1"/>
      <protection locked="0"/>
    </xf>
    <xf numFmtId="0" fontId="11" fillId="0" borderId="0" xfId="0" applyFont="1" applyAlignment="1" applyProtection="1">
      <alignment horizontal="left" vertical="center"/>
      <protection locked="0"/>
    </xf>
    <xf numFmtId="0" fontId="18" fillId="0" borderId="7" xfId="0" applyFont="1" applyBorder="1" applyAlignment="1" applyProtection="1">
      <alignment horizontal="center" vertical="center"/>
      <protection locked="0"/>
    </xf>
    <xf numFmtId="0" fontId="12" fillId="0" borderId="0" xfId="0" applyFont="1" applyAlignment="1" applyProtection="1">
      <alignment horizontal="center" vertical="center"/>
      <protection locked="0"/>
    </xf>
    <xf numFmtId="0" fontId="43" fillId="0" borderId="0" xfId="0" applyFont="1" applyAlignment="1" applyProtection="1">
      <alignment horizontal="center" vertical="center"/>
      <protection locked="0"/>
    </xf>
    <xf numFmtId="0" fontId="11" fillId="0" borderId="0" xfId="0" applyFont="1" applyAlignment="1" applyProtection="1">
      <alignment horizontal="left" vertical="center" wrapText="1"/>
      <protection locked="0"/>
    </xf>
    <xf numFmtId="0" fontId="24" fillId="0" borderId="0" xfId="0" applyFont="1" applyAlignment="1" applyProtection="1">
      <alignment horizontal="left" vertical="center"/>
      <protection locked="0"/>
    </xf>
    <xf numFmtId="0" fontId="27" fillId="0" borderId="0" xfId="0" applyFont="1" applyProtection="1">
      <protection locked="0"/>
    </xf>
    <xf numFmtId="0" fontId="19" fillId="0" borderId="0" xfId="0" applyFont="1" applyAlignment="1" applyProtection="1">
      <alignment vertical="center"/>
      <protection locked="0"/>
    </xf>
    <xf numFmtId="0" fontId="4" fillId="0" borderId="0" xfId="0" applyFont="1" applyAlignment="1" applyProtection="1">
      <alignment vertical="center"/>
      <protection locked="0"/>
    </xf>
    <xf numFmtId="1" fontId="18" fillId="5" borderId="7" xfId="0" applyNumberFormat="1" applyFont="1" applyFill="1" applyBorder="1" applyAlignment="1" applyProtection="1">
      <alignment horizontal="left" vertical="center" wrapText="1"/>
      <protection locked="0"/>
    </xf>
    <xf numFmtId="0" fontId="18" fillId="5" borderId="7" xfId="0" applyFont="1" applyFill="1" applyBorder="1" applyAlignment="1" applyProtection="1">
      <alignment horizontal="center" vertical="center" wrapText="1"/>
      <protection locked="0"/>
    </xf>
    <xf numFmtId="0" fontId="40" fillId="5" borderId="7" xfId="0" applyFont="1" applyFill="1" applyBorder="1" applyAlignment="1" applyProtection="1">
      <alignment horizontal="right" vertical="center" wrapText="1"/>
      <protection locked="0"/>
    </xf>
    <xf numFmtId="0" fontId="18" fillId="5" borderId="23" xfId="0" applyFont="1" applyFill="1" applyBorder="1" applyAlignment="1" applyProtection="1">
      <alignment horizontal="center" vertical="center" wrapText="1"/>
      <protection locked="0"/>
    </xf>
    <xf numFmtId="0" fontId="40" fillId="5" borderId="23" xfId="0" applyFont="1" applyFill="1" applyBorder="1" applyAlignment="1" applyProtection="1">
      <alignment horizontal="right" vertical="center" wrapText="1"/>
      <protection locked="0"/>
    </xf>
    <xf numFmtId="0" fontId="14" fillId="0" borderId="0" xfId="0" applyFont="1" applyAlignment="1" applyProtection="1">
      <alignment horizontal="left" vertical="top"/>
      <protection locked="0"/>
    </xf>
    <xf numFmtId="0" fontId="6" fillId="0" borderId="0" xfId="0" applyFont="1"/>
    <xf numFmtId="0" fontId="18" fillId="5" borderId="22" xfId="0" applyFont="1" applyFill="1" applyBorder="1" applyAlignment="1" applyProtection="1">
      <alignment horizontal="center" vertical="center" wrapText="1"/>
      <protection locked="0"/>
    </xf>
    <xf numFmtId="0" fontId="18" fillId="5" borderId="32" xfId="0" applyFont="1" applyFill="1" applyBorder="1" applyAlignment="1" applyProtection="1">
      <alignment horizontal="center" vertical="center" wrapText="1"/>
      <protection locked="0"/>
    </xf>
    <xf numFmtId="0" fontId="18" fillId="3" borderId="33" xfId="0" applyFont="1" applyFill="1" applyBorder="1" applyAlignment="1">
      <alignment vertical="center" wrapText="1"/>
    </xf>
    <xf numFmtId="0" fontId="18" fillId="3" borderId="32" xfId="0" applyFont="1" applyFill="1" applyBorder="1" applyAlignment="1" applyProtection="1">
      <alignment horizontal="center" vertical="center" wrapText="1"/>
      <protection locked="0"/>
    </xf>
    <xf numFmtId="0" fontId="40" fillId="3" borderId="34" xfId="0" applyFont="1" applyFill="1" applyBorder="1" applyAlignment="1">
      <alignment horizontal="center" vertical="center" wrapText="1"/>
    </xf>
    <xf numFmtId="0" fontId="28" fillId="0" borderId="7" xfId="0" applyFont="1" applyBorder="1" applyAlignment="1" applyProtection="1">
      <alignment horizontal="center" vertical="top" wrapText="1"/>
      <protection locked="0"/>
    </xf>
    <xf numFmtId="0" fontId="18" fillId="5" borderId="7" xfId="0" applyFont="1" applyFill="1" applyBorder="1" applyAlignment="1" applyProtection="1">
      <alignment horizontal="left" vertical="center" wrapText="1"/>
      <protection locked="0"/>
    </xf>
    <xf numFmtId="0" fontId="18" fillId="5" borderId="7" xfId="0" applyFont="1" applyFill="1" applyBorder="1" applyProtection="1">
      <protection locked="0"/>
    </xf>
    <xf numFmtId="0" fontId="46" fillId="5" borderId="7" xfId="0" applyFont="1" applyFill="1" applyBorder="1" applyAlignment="1" applyProtection="1">
      <alignment horizontal="center" vertical="top" wrapText="1"/>
      <protection locked="0"/>
    </xf>
    <xf numFmtId="1" fontId="18" fillId="5" borderId="22" xfId="0" applyNumberFormat="1" applyFont="1" applyFill="1" applyBorder="1" applyAlignment="1" applyProtection="1">
      <alignment horizontal="left" vertical="center" wrapText="1"/>
      <protection locked="0"/>
    </xf>
    <xf numFmtId="0" fontId="18" fillId="0" borderId="22" xfId="0" applyFont="1" applyBorder="1" applyAlignment="1" applyProtection="1">
      <alignment vertical="center" wrapText="1"/>
      <protection locked="0"/>
    </xf>
    <xf numFmtId="0" fontId="26" fillId="5" borderId="22" xfId="0" applyFont="1" applyFill="1" applyBorder="1" applyAlignment="1" applyProtection="1">
      <alignment vertical="center"/>
      <protection locked="0"/>
    </xf>
    <xf numFmtId="0" fontId="26" fillId="5" borderId="22" xfId="0" applyFont="1" applyFill="1" applyBorder="1" applyAlignment="1" applyProtection="1">
      <alignment horizontal="left" vertical="center"/>
      <protection locked="0"/>
    </xf>
    <xf numFmtId="0" fontId="6" fillId="3" borderId="0" xfId="0" applyFont="1" applyFill="1" applyProtection="1">
      <protection locked="0"/>
    </xf>
    <xf numFmtId="0" fontId="40" fillId="3" borderId="22" xfId="0" applyFont="1" applyFill="1" applyBorder="1" applyAlignment="1">
      <alignment horizontal="center" vertical="center" wrapText="1"/>
    </xf>
    <xf numFmtId="0" fontId="7" fillId="6" borderId="22" xfId="3" applyFont="1" applyBorder="1" applyAlignment="1" applyProtection="1">
      <alignment vertical="center" wrapText="1"/>
      <protection locked="0"/>
    </xf>
    <xf numFmtId="0" fontId="6" fillId="6" borderId="35" xfId="3" applyFont="1" applyProtection="1">
      <protection locked="0"/>
    </xf>
    <xf numFmtId="0" fontId="18" fillId="3" borderId="22" xfId="0" applyFont="1" applyFill="1" applyBorder="1" applyAlignment="1" applyProtection="1">
      <alignment horizontal="center" vertical="center" wrapText="1"/>
      <protection locked="0"/>
    </xf>
    <xf numFmtId="0" fontId="18" fillId="5" borderId="22" xfId="0" applyFont="1" applyFill="1" applyBorder="1" applyAlignment="1" applyProtection="1">
      <alignment horizontal="center" vertical="center" wrapText="1"/>
      <protection locked="0"/>
    </xf>
    <xf numFmtId="0" fontId="7" fillId="3" borderId="24" xfId="0" applyFont="1" applyFill="1" applyBorder="1" applyAlignment="1" applyProtection="1">
      <alignment horizontal="center" vertical="center" wrapText="1"/>
      <protection locked="0"/>
    </xf>
    <xf numFmtId="0" fontId="7" fillId="3" borderId="25" xfId="0" applyFont="1" applyFill="1" applyBorder="1" applyAlignment="1" applyProtection="1">
      <alignment horizontal="center" vertical="center" wrapText="1"/>
      <protection locked="0"/>
    </xf>
    <xf numFmtId="1" fontId="18" fillId="5" borderId="7" xfId="0" applyNumberFormat="1" applyFont="1" applyFill="1" applyBorder="1" applyAlignment="1" applyProtection="1">
      <alignment horizontal="center" vertical="center" wrapText="1"/>
      <protection locked="0"/>
    </xf>
    <xf numFmtId="0" fontId="31" fillId="0" borderId="0" xfId="1" applyFill="1" applyBorder="1" applyAlignment="1" applyProtection="1">
      <alignment horizontal="center" vertical="top" wrapText="1"/>
      <protection locked="0"/>
    </xf>
    <xf numFmtId="1" fontId="7" fillId="0" borderId="0" xfId="0" applyNumberFormat="1" applyFont="1" applyAlignment="1" applyProtection="1">
      <alignment horizontal="left" vertical="center" wrapText="1"/>
      <protection locked="0"/>
    </xf>
    <xf numFmtId="0" fontId="7" fillId="3" borderId="37" xfId="0" applyFont="1" applyFill="1" applyBorder="1" applyAlignment="1" applyProtection="1">
      <alignment horizontal="center" vertical="center" wrapText="1"/>
      <protection locked="0"/>
    </xf>
    <xf numFmtId="0" fontId="6" fillId="3" borderId="0" xfId="0" applyFont="1" applyFill="1" applyAlignment="1" applyProtection="1">
      <alignment horizontal="center"/>
      <protection locked="0"/>
    </xf>
    <xf numFmtId="0" fontId="40" fillId="3" borderId="29" xfId="0" applyFont="1" applyFill="1" applyBorder="1" applyAlignment="1" applyProtection="1">
      <alignment horizontal="right" vertical="center" wrapText="1"/>
      <protection locked="0"/>
    </xf>
    <xf numFmtId="0" fontId="40" fillId="3" borderId="30" xfId="0" applyFont="1" applyFill="1" applyBorder="1" applyAlignment="1" applyProtection="1">
      <alignment horizontal="right" vertical="center" wrapText="1"/>
      <protection locked="0"/>
    </xf>
    <xf numFmtId="0" fontId="40" fillId="3" borderId="31" xfId="0" applyFont="1" applyFill="1" applyBorder="1" applyAlignment="1" applyProtection="1">
      <alignment horizontal="right" vertical="center" wrapText="1"/>
      <protection locked="0"/>
    </xf>
    <xf numFmtId="0" fontId="18" fillId="5" borderId="22" xfId="0" applyFont="1" applyFill="1" applyBorder="1" applyAlignment="1" applyProtection="1">
      <alignment horizontal="left" vertical="center" wrapText="1"/>
      <protection locked="0"/>
    </xf>
    <xf numFmtId="0" fontId="18" fillId="5" borderId="22" xfId="0" applyFont="1" applyFill="1" applyBorder="1" applyAlignment="1" applyProtection="1">
      <alignment horizontal="left" vertical="center"/>
      <protection locked="0"/>
    </xf>
    <xf numFmtId="0" fontId="18" fillId="5" borderId="7" xfId="0" applyFont="1" applyFill="1" applyBorder="1" applyAlignment="1" applyProtection="1">
      <alignment horizontal="left" vertical="center"/>
      <protection locked="0"/>
    </xf>
    <xf numFmtId="0" fontId="4" fillId="0" borderId="4" xfId="0" applyFont="1" applyBorder="1" applyAlignment="1" applyProtection="1">
      <alignment horizontal="center" vertical="center"/>
      <protection locked="0"/>
    </xf>
    <xf numFmtId="0" fontId="4" fillId="0" borderId="5" xfId="0" applyFont="1" applyBorder="1" applyAlignment="1" applyProtection="1">
      <alignment horizontal="center" vertical="center"/>
      <protection locked="0"/>
    </xf>
    <xf numFmtId="0" fontId="4" fillId="0" borderId="6" xfId="0" applyFont="1" applyBorder="1" applyAlignment="1" applyProtection="1">
      <alignment horizontal="center" vertical="center"/>
      <protection locked="0"/>
    </xf>
    <xf numFmtId="1" fontId="18" fillId="5" borderId="11" xfId="0" applyNumberFormat="1" applyFont="1" applyFill="1" applyBorder="1" applyAlignment="1" applyProtection="1">
      <alignment horizontal="left" vertical="center" wrapText="1"/>
      <protection locked="0"/>
    </xf>
    <xf numFmtId="1" fontId="18" fillId="5" borderId="12" xfId="0" applyNumberFormat="1" applyFont="1" applyFill="1" applyBorder="1" applyAlignment="1" applyProtection="1">
      <alignment horizontal="left" vertical="center" wrapText="1"/>
      <protection locked="0"/>
    </xf>
    <xf numFmtId="1" fontId="18" fillId="5" borderId="13" xfId="0" applyNumberFormat="1" applyFont="1" applyFill="1" applyBorder="1" applyAlignment="1" applyProtection="1">
      <alignment horizontal="left" vertical="center" wrapText="1"/>
      <protection locked="0"/>
    </xf>
    <xf numFmtId="1" fontId="18" fillId="5" borderId="7" xfId="0" applyNumberFormat="1" applyFont="1" applyFill="1" applyBorder="1" applyAlignment="1" applyProtection="1">
      <alignment horizontal="left" vertical="center" wrapText="1"/>
      <protection locked="0"/>
    </xf>
    <xf numFmtId="1" fontId="26" fillId="0" borderId="15" xfId="0" applyNumberFormat="1" applyFont="1" applyBorder="1" applyAlignment="1" applyProtection="1">
      <alignment horizontal="center" vertical="center" wrapText="1"/>
      <protection locked="0"/>
    </xf>
    <xf numFmtId="1" fontId="26" fillId="0" borderId="14" xfId="0" applyNumberFormat="1" applyFont="1" applyBorder="1" applyAlignment="1" applyProtection="1">
      <alignment horizontal="center" vertical="center" wrapText="1"/>
      <protection locked="0"/>
    </xf>
    <xf numFmtId="1" fontId="18" fillId="0" borderId="7" xfId="0" applyNumberFormat="1" applyFont="1" applyBorder="1" applyAlignment="1" applyProtection="1">
      <alignment horizontal="center" vertical="center" wrapText="1"/>
      <protection locked="0"/>
    </xf>
    <xf numFmtId="0" fontId="18" fillId="5" borderId="15" xfId="0" applyFont="1" applyFill="1" applyBorder="1" applyAlignment="1" applyProtection="1">
      <alignment horizontal="left" vertical="center"/>
      <protection locked="0"/>
    </xf>
    <xf numFmtId="0" fontId="18" fillId="5" borderId="16" xfId="0" applyFont="1" applyFill="1" applyBorder="1" applyAlignment="1" applyProtection="1">
      <alignment horizontal="left" vertical="center"/>
      <protection locked="0"/>
    </xf>
    <xf numFmtId="0" fontId="18" fillId="5" borderId="14" xfId="0" applyFont="1" applyFill="1" applyBorder="1" applyAlignment="1" applyProtection="1">
      <alignment horizontal="left" vertical="center"/>
      <protection locked="0"/>
    </xf>
    <xf numFmtId="0" fontId="18" fillId="0" borderId="22" xfId="0" applyFont="1" applyBorder="1" applyAlignment="1" applyProtection="1">
      <alignment horizontal="center" vertical="center" wrapText="1"/>
      <protection locked="0"/>
    </xf>
    <xf numFmtId="0" fontId="18" fillId="6" borderId="36" xfId="3" applyFont="1" applyBorder="1" applyAlignment="1" applyProtection="1">
      <alignment horizontal="center" vertical="center" wrapText="1"/>
      <protection locked="0"/>
    </xf>
    <xf numFmtId="0" fontId="40" fillId="0" borderId="0" xfId="0" applyFont="1" applyAlignment="1" applyProtection="1">
      <alignment horizontal="left" vertical="top" wrapText="1"/>
      <protection locked="0"/>
    </xf>
    <xf numFmtId="1" fontId="26" fillId="5" borderId="15" xfId="0" applyNumberFormat="1" applyFont="1" applyFill="1" applyBorder="1" applyAlignment="1" applyProtection="1">
      <alignment horizontal="left" vertical="center" wrapText="1"/>
      <protection locked="0"/>
    </xf>
    <xf numFmtId="1" fontId="26" fillId="5" borderId="16" xfId="0" applyNumberFormat="1" applyFont="1" applyFill="1" applyBorder="1" applyAlignment="1" applyProtection="1">
      <alignment horizontal="left" vertical="center" wrapText="1"/>
      <protection locked="0"/>
    </xf>
    <xf numFmtId="1" fontId="26" fillId="5" borderId="14" xfId="0" applyNumberFormat="1" applyFont="1" applyFill="1" applyBorder="1" applyAlignment="1" applyProtection="1">
      <alignment horizontal="left" vertical="center" wrapText="1"/>
      <protection locked="0"/>
    </xf>
    <xf numFmtId="0" fontId="19" fillId="0" borderId="0" xfId="0" applyFont="1" applyAlignment="1" applyProtection="1">
      <alignment horizontal="center" vertical="center"/>
      <protection locked="0"/>
    </xf>
    <xf numFmtId="0" fontId="18" fillId="5" borderId="24" xfId="0" applyFont="1" applyFill="1" applyBorder="1" applyAlignment="1" applyProtection="1">
      <alignment horizontal="center"/>
      <protection locked="0"/>
    </xf>
    <xf numFmtId="0" fontId="18" fillId="5" borderId="25" xfId="0" applyFont="1" applyFill="1" applyBorder="1" applyAlignment="1" applyProtection="1">
      <alignment horizontal="center"/>
      <protection locked="0"/>
    </xf>
    <xf numFmtId="0" fontId="18" fillId="5" borderId="26" xfId="0" applyFont="1" applyFill="1" applyBorder="1" applyAlignment="1" applyProtection="1">
      <alignment horizontal="center"/>
      <protection locked="0"/>
    </xf>
    <xf numFmtId="0" fontId="18" fillId="5" borderId="27" xfId="0" applyFont="1" applyFill="1" applyBorder="1" applyAlignment="1" applyProtection="1">
      <alignment horizontal="center"/>
      <protection locked="0"/>
    </xf>
    <xf numFmtId="0" fontId="18" fillId="5" borderId="0" xfId="0" applyFont="1" applyFill="1" applyAlignment="1" applyProtection="1">
      <alignment horizontal="center"/>
      <protection locked="0"/>
    </xf>
    <xf numFmtId="0" fontId="18" fillId="5" borderId="28" xfId="0" applyFont="1" applyFill="1" applyBorder="1" applyAlignment="1" applyProtection="1">
      <alignment horizontal="center"/>
      <protection locked="0"/>
    </xf>
    <xf numFmtId="0" fontId="18" fillId="5" borderId="29" xfId="0" applyFont="1" applyFill="1" applyBorder="1" applyAlignment="1" applyProtection="1">
      <alignment horizontal="center"/>
      <protection locked="0"/>
    </xf>
    <xf numFmtId="0" fontId="18" fillId="5" borderId="30" xfId="0" applyFont="1" applyFill="1" applyBorder="1" applyAlignment="1" applyProtection="1">
      <alignment horizontal="center"/>
      <protection locked="0"/>
    </xf>
    <xf numFmtId="0" fontId="18" fillId="5" borderId="31" xfId="0" applyFont="1" applyFill="1" applyBorder="1" applyAlignment="1" applyProtection="1">
      <alignment horizontal="center"/>
      <protection locked="0"/>
    </xf>
    <xf numFmtId="0" fontId="4" fillId="0" borderId="0" xfId="0" applyFont="1" applyAlignment="1" applyProtection="1">
      <alignment horizontal="center" vertical="center"/>
      <protection locked="0"/>
    </xf>
    <xf numFmtId="0" fontId="18" fillId="0" borderId="8" xfId="0" applyFont="1" applyBorder="1" applyAlignment="1" applyProtection="1">
      <alignment horizontal="center" vertical="center" wrapText="1"/>
      <protection locked="0"/>
    </xf>
    <xf numFmtId="0" fontId="18" fillId="0" borderId="9" xfId="0" applyFont="1" applyBorder="1" applyAlignment="1" applyProtection="1">
      <alignment horizontal="center" vertical="center" wrapText="1"/>
      <protection locked="0"/>
    </xf>
    <xf numFmtId="0" fontId="6" fillId="0" borderId="20" xfId="0" applyFont="1" applyBorder="1" applyAlignment="1" applyProtection="1">
      <alignment horizontal="center"/>
      <protection locked="0"/>
    </xf>
    <xf numFmtId="0" fontId="6" fillId="0" borderId="16" xfId="0" applyFont="1" applyBorder="1" applyAlignment="1" applyProtection="1">
      <alignment horizontal="center"/>
      <protection locked="0"/>
    </xf>
    <xf numFmtId="0" fontId="18" fillId="0" borderId="7" xfId="0" applyFont="1" applyBorder="1" applyAlignment="1" applyProtection="1">
      <alignment horizontal="center" vertical="center" wrapText="1"/>
      <protection locked="0"/>
    </xf>
    <xf numFmtId="0" fontId="44" fillId="0" borderId="0" xfId="0" applyFont="1" applyAlignment="1" applyProtection="1">
      <alignment horizontal="left" vertical="center" wrapText="1"/>
      <protection locked="0"/>
    </xf>
    <xf numFmtId="0" fontId="18" fillId="0" borderId="15" xfId="0" applyFont="1" applyBorder="1" applyAlignment="1" applyProtection="1">
      <alignment horizontal="center" vertical="center" wrapText="1"/>
      <protection locked="0"/>
    </xf>
    <xf numFmtId="0" fontId="18" fillId="0" borderId="16" xfId="0" applyFont="1" applyBorder="1" applyAlignment="1" applyProtection="1">
      <alignment horizontal="center" vertical="center" wrapText="1"/>
      <protection locked="0"/>
    </xf>
    <xf numFmtId="0" fontId="18" fillId="0" borderId="14" xfId="0" applyFont="1" applyBorder="1" applyAlignment="1" applyProtection="1">
      <alignment horizontal="center" vertical="center" wrapText="1"/>
      <protection locked="0"/>
    </xf>
    <xf numFmtId="0" fontId="18" fillId="5" borderId="7" xfId="0" applyFont="1" applyFill="1" applyBorder="1" applyAlignment="1" applyProtection="1">
      <alignment horizontal="left" vertical="center" wrapText="1"/>
      <protection locked="0"/>
    </xf>
    <xf numFmtId="1" fontId="18" fillId="5" borderId="15" xfId="0" applyNumberFormat="1" applyFont="1" applyFill="1" applyBorder="1" applyAlignment="1" applyProtection="1">
      <alignment horizontal="center" vertical="center" wrapText="1"/>
      <protection locked="0"/>
    </xf>
    <xf numFmtId="1" fontId="18" fillId="5" borderId="16" xfId="0" applyNumberFormat="1" applyFont="1" applyFill="1" applyBorder="1" applyAlignment="1" applyProtection="1">
      <alignment horizontal="center" vertical="center" wrapText="1"/>
      <protection locked="0"/>
    </xf>
    <xf numFmtId="1" fontId="18" fillId="5" borderId="14" xfId="0" applyNumberFormat="1" applyFont="1" applyFill="1" applyBorder="1" applyAlignment="1" applyProtection="1">
      <alignment horizontal="center" vertical="center" wrapText="1"/>
      <protection locked="0"/>
    </xf>
    <xf numFmtId="0" fontId="11" fillId="0" borderId="0" xfId="0" applyFont="1" applyAlignment="1" applyProtection="1">
      <alignment horizontal="left" vertical="top" wrapText="1"/>
      <protection locked="0"/>
    </xf>
    <xf numFmtId="0" fontId="7" fillId="0" borderId="0" xfId="0" applyFont="1" applyAlignment="1" applyProtection="1">
      <alignment horizontal="left" vertical="top" wrapText="1"/>
      <protection locked="0"/>
    </xf>
    <xf numFmtId="0" fontId="16" fillId="5" borderId="7" xfId="0" applyFont="1" applyFill="1" applyBorder="1" applyAlignment="1" applyProtection="1">
      <alignment horizontal="center"/>
      <protection locked="0"/>
    </xf>
    <xf numFmtId="0" fontId="29" fillId="0" borderId="17" xfId="0" applyFont="1" applyBorder="1" applyAlignment="1" applyProtection="1">
      <alignment horizontal="center" vertical="center"/>
      <protection locked="0"/>
    </xf>
    <xf numFmtId="0" fontId="29" fillId="0" borderId="18" xfId="0" applyFont="1" applyBorder="1" applyAlignment="1" applyProtection="1">
      <alignment horizontal="center" vertical="center"/>
      <protection locked="0"/>
    </xf>
    <xf numFmtId="0" fontId="29" fillId="0" borderId="19" xfId="0" applyFont="1" applyBorder="1" applyAlignment="1" applyProtection="1">
      <alignment horizontal="center" vertical="center"/>
      <protection locked="0"/>
    </xf>
    <xf numFmtId="0" fontId="12" fillId="0" borderId="21" xfId="0" applyFont="1" applyBorder="1" applyAlignment="1" applyProtection="1">
      <alignment horizontal="center" vertical="top"/>
      <protection locked="0"/>
    </xf>
    <xf numFmtId="0" fontId="12" fillId="0" borderId="20" xfId="0" applyFont="1" applyBorder="1" applyAlignment="1" applyProtection="1">
      <alignment horizontal="left" vertical="top" wrapText="1"/>
      <protection locked="0"/>
    </xf>
    <xf numFmtId="0" fontId="11" fillId="0" borderId="20" xfId="0" applyFont="1" applyBorder="1" applyAlignment="1" applyProtection="1">
      <alignment horizontal="left" vertical="top" wrapText="1"/>
      <protection locked="0"/>
    </xf>
    <xf numFmtId="1" fontId="18" fillId="5" borderId="15" xfId="0" applyNumberFormat="1" applyFont="1" applyFill="1" applyBorder="1" applyAlignment="1" applyProtection="1">
      <alignment horizontal="left" vertical="center" wrapText="1"/>
      <protection locked="0"/>
    </xf>
    <xf numFmtId="1" fontId="18" fillId="5" borderId="16" xfId="0" applyNumberFormat="1" applyFont="1" applyFill="1" applyBorder="1" applyAlignment="1" applyProtection="1">
      <alignment horizontal="left" vertical="center" wrapText="1"/>
      <protection locked="0"/>
    </xf>
  </cellXfs>
  <cellStyles count="4">
    <cellStyle name="Blogas" xfId="1" builtinId="27"/>
    <cellStyle name="Įprastas" xfId="0" builtinId="0"/>
    <cellStyle name="Pastaba" xfId="3" builtinId="10"/>
    <cellStyle name="Procentai" xfId="2" builtinId="5"/>
  </cellStyles>
  <dxfs count="0"/>
  <tableStyles count="0" defaultTableStyle="TableStyleMedium2" defaultPivotStyle="PivotStyleMedium9"/>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243"/>
  <sheetViews>
    <sheetView tabSelected="1" topLeftCell="A208" zoomScale="70" zoomScaleNormal="70" zoomScaleSheetLayoutView="90" workbookViewId="0">
      <selection activeCell="L233" sqref="L233"/>
    </sheetView>
  </sheetViews>
  <sheetFormatPr defaultColWidth="9.140625" defaultRowHeight="15" x14ac:dyDescent="0.25"/>
  <cols>
    <col min="1" max="1" width="7" style="33" customWidth="1"/>
    <col min="2" max="2" width="30.140625" style="33" customWidth="1"/>
    <col min="3" max="3" width="33.28515625" style="33" customWidth="1"/>
    <col min="4" max="4" width="41.42578125" style="33" bestFit="1" customWidth="1"/>
    <col min="5" max="5" width="29.85546875" style="33" customWidth="1"/>
    <col min="6" max="6" width="13.5703125" style="33" customWidth="1"/>
    <col min="7" max="7" width="31.28515625" style="33" customWidth="1"/>
    <col min="8" max="8" width="26.5703125" style="33" customWidth="1"/>
    <col min="9" max="9" width="23.7109375" style="33" customWidth="1"/>
    <col min="10" max="10" width="19.42578125" style="33" customWidth="1"/>
    <col min="11" max="11" width="26.85546875" style="33" customWidth="1"/>
    <col min="12" max="12" width="24.5703125" style="33" customWidth="1"/>
    <col min="13" max="13" width="23.5703125" style="33" customWidth="1"/>
    <col min="14" max="16384" width="9.140625" style="33"/>
  </cols>
  <sheetData>
    <row r="1" spans="2:10" ht="75" x14ac:dyDescent="0.25">
      <c r="G1" s="34" t="s">
        <v>155</v>
      </c>
      <c r="H1" s="34"/>
      <c r="I1" s="34"/>
    </row>
    <row r="2" spans="2:10" x14ac:dyDescent="0.25">
      <c r="B2" s="35"/>
      <c r="C2" s="36"/>
      <c r="G2" s="34"/>
      <c r="H2" s="34"/>
      <c r="I2" s="34"/>
    </row>
    <row r="3" spans="2:10" x14ac:dyDescent="0.25">
      <c r="B3" s="153" t="s">
        <v>20</v>
      </c>
      <c r="C3" s="153"/>
      <c r="D3" s="153"/>
      <c r="E3" s="153"/>
      <c r="F3" s="153"/>
      <c r="G3" s="153"/>
      <c r="H3" s="153"/>
      <c r="I3" s="93"/>
      <c r="J3" s="93"/>
    </row>
    <row r="4" spans="2:10" ht="15.75" x14ac:dyDescent="0.25">
      <c r="B4" s="163" t="s">
        <v>157</v>
      </c>
      <c r="C4" s="163"/>
      <c r="D4" s="163"/>
      <c r="E4" s="163"/>
      <c r="F4" s="163"/>
      <c r="G4" s="163"/>
      <c r="H4" s="163"/>
      <c r="I4" s="94"/>
      <c r="J4" s="94"/>
    </row>
    <row r="5" spans="2:10" ht="15.75" x14ac:dyDescent="0.25">
      <c r="B5" s="163" t="s">
        <v>116</v>
      </c>
      <c r="C5" s="163"/>
      <c r="D5" s="163"/>
      <c r="E5" s="163"/>
      <c r="F5" s="163"/>
      <c r="G5" s="163"/>
      <c r="H5" s="163"/>
      <c r="I5" s="94"/>
      <c r="J5" s="94"/>
    </row>
    <row r="6" spans="2:10" ht="15.75" x14ac:dyDescent="0.25">
      <c r="B6" s="94"/>
      <c r="C6" s="94"/>
      <c r="D6" s="94"/>
      <c r="E6" s="94"/>
      <c r="F6" s="94"/>
      <c r="G6" s="94"/>
      <c r="H6" s="94"/>
      <c r="I6" s="94"/>
      <c r="J6" s="94"/>
    </row>
    <row r="7" spans="2:10" ht="15.75" x14ac:dyDescent="0.25">
      <c r="B7" s="37"/>
      <c r="C7" s="38"/>
    </row>
    <row r="8" spans="2:10" ht="15.75" x14ac:dyDescent="0.25">
      <c r="B8" s="39"/>
      <c r="C8" s="36"/>
    </row>
    <row r="9" spans="2:10" ht="15.75" x14ac:dyDescent="0.25">
      <c r="B9" s="39"/>
      <c r="C9" s="36"/>
    </row>
    <row r="10" spans="2:10" x14ac:dyDescent="0.25">
      <c r="B10" s="40" t="s">
        <v>32</v>
      </c>
      <c r="C10" s="36"/>
      <c r="F10" s="41"/>
      <c r="G10" s="41"/>
      <c r="H10" s="41"/>
      <c r="I10" s="41"/>
      <c r="J10" s="41"/>
    </row>
    <row r="11" spans="2:10" x14ac:dyDescent="0.25">
      <c r="B11" s="42" t="s">
        <v>31</v>
      </c>
      <c r="C11" s="36"/>
      <c r="F11" s="41"/>
      <c r="G11" s="41"/>
      <c r="H11" s="41"/>
      <c r="I11" s="41"/>
      <c r="J11" s="41"/>
    </row>
    <row r="12" spans="2:10" x14ac:dyDescent="0.25">
      <c r="B12" s="133" t="s">
        <v>21</v>
      </c>
      <c r="C12" s="133"/>
      <c r="D12" s="133"/>
      <c r="E12" s="133"/>
      <c r="F12" s="133"/>
      <c r="G12" s="133"/>
      <c r="H12" s="133"/>
      <c r="I12" s="41"/>
      <c r="J12" s="41"/>
    </row>
    <row r="13" spans="2:10" x14ac:dyDescent="0.25">
      <c r="B13" s="133" t="s">
        <v>22</v>
      </c>
      <c r="C13" s="133"/>
      <c r="D13" s="133"/>
      <c r="E13" s="133"/>
      <c r="F13" s="133"/>
      <c r="G13" s="133"/>
      <c r="H13" s="133"/>
      <c r="I13" s="41"/>
      <c r="J13" s="41"/>
    </row>
    <row r="14" spans="2:10" ht="18.75" x14ac:dyDescent="0.25">
      <c r="B14" s="43"/>
      <c r="C14" s="36"/>
      <c r="F14" s="41"/>
      <c r="G14" s="41"/>
      <c r="H14" s="41"/>
      <c r="I14" s="41"/>
      <c r="J14" s="41"/>
    </row>
    <row r="15" spans="2:10" x14ac:dyDescent="0.25">
      <c r="B15" s="40" t="s">
        <v>33</v>
      </c>
      <c r="C15" s="36"/>
    </row>
    <row r="16" spans="2:10" ht="18.75" x14ac:dyDescent="0.25">
      <c r="B16" s="43"/>
      <c r="C16" s="36"/>
    </row>
    <row r="17" spans="2:10" x14ac:dyDescent="0.25">
      <c r="B17" s="35" t="s">
        <v>34</v>
      </c>
      <c r="C17" s="36"/>
    </row>
    <row r="18" spans="2:10" x14ac:dyDescent="0.25">
      <c r="B18" s="133"/>
      <c r="C18" s="133"/>
      <c r="D18" s="133"/>
      <c r="E18" s="133"/>
      <c r="F18" s="133"/>
      <c r="G18" s="133"/>
      <c r="H18" s="133"/>
    </row>
    <row r="19" spans="2:10" ht="15.75" x14ac:dyDescent="0.25">
      <c r="B19" s="39"/>
      <c r="C19" s="36"/>
    </row>
    <row r="20" spans="2:10" x14ac:dyDescent="0.25">
      <c r="B20" s="35" t="s">
        <v>35</v>
      </c>
      <c r="C20" s="36"/>
    </row>
    <row r="21" spans="2:10" x14ac:dyDescent="0.25">
      <c r="B21" s="42" t="s">
        <v>156</v>
      </c>
      <c r="C21" s="36"/>
    </row>
    <row r="22" spans="2:10" x14ac:dyDescent="0.25">
      <c r="B22" s="133"/>
      <c r="C22" s="133"/>
      <c r="D22" s="133"/>
      <c r="E22" s="133"/>
      <c r="F22" s="133"/>
      <c r="G22" s="133"/>
      <c r="H22" s="133"/>
    </row>
    <row r="23" spans="2:10" s="44" customFormat="1" x14ac:dyDescent="0.25">
      <c r="B23" s="5"/>
      <c r="C23" s="5"/>
      <c r="D23" s="5"/>
      <c r="E23" s="5"/>
      <c r="F23" s="33"/>
      <c r="G23" s="33"/>
      <c r="H23" s="33"/>
      <c r="I23" s="33"/>
      <c r="J23" s="33"/>
    </row>
    <row r="24" spans="2:10" x14ac:dyDescent="0.25">
      <c r="B24" s="40" t="s">
        <v>36</v>
      </c>
      <c r="C24" s="36"/>
    </row>
    <row r="25" spans="2:10" ht="15.75" x14ac:dyDescent="0.25">
      <c r="B25" s="39"/>
      <c r="C25" s="36"/>
    </row>
    <row r="26" spans="2:10" x14ac:dyDescent="0.25">
      <c r="B26" s="35" t="s">
        <v>117</v>
      </c>
      <c r="C26" s="36"/>
    </row>
    <row r="27" spans="2:10" x14ac:dyDescent="0.25">
      <c r="B27" s="133"/>
      <c r="C27" s="133"/>
      <c r="D27" s="133"/>
      <c r="E27" s="133"/>
      <c r="F27" s="133"/>
      <c r="G27" s="133"/>
      <c r="H27" s="133"/>
    </row>
    <row r="28" spans="2:10" x14ac:dyDescent="0.25">
      <c r="B28" s="42"/>
      <c r="C28" s="36"/>
    </row>
    <row r="29" spans="2:10" x14ac:dyDescent="0.25">
      <c r="B29" s="35" t="s">
        <v>37</v>
      </c>
      <c r="C29" s="36"/>
    </row>
    <row r="30" spans="2:10" x14ac:dyDescent="0.25">
      <c r="B30" s="133"/>
      <c r="C30" s="133"/>
      <c r="D30" s="133"/>
      <c r="E30" s="133"/>
      <c r="F30" s="133"/>
      <c r="G30" s="133"/>
      <c r="H30" s="133"/>
    </row>
    <row r="31" spans="2:10" x14ac:dyDescent="0.25">
      <c r="B31" s="42"/>
      <c r="C31" s="36"/>
    </row>
    <row r="32" spans="2:10" x14ac:dyDescent="0.25">
      <c r="B32" s="35" t="s">
        <v>109</v>
      </c>
      <c r="C32" s="36"/>
    </row>
    <row r="33" spans="2:11" x14ac:dyDescent="0.25">
      <c r="B33" s="144"/>
      <c r="C33" s="145"/>
      <c r="D33" s="145"/>
      <c r="E33" s="145"/>
      <c r="F33" s="145"/>
      <c r="G33" s="145"/>
      <c r="H33" s="146"/>
    </row>
    <row r="34" spans="2:11" ht="15.75" x14ac:dyDescent="0.25">
      <c r="B34" s="6"/>
      <c r="C34" s="6"/>
      <c r="D34" s="6"/>
      <c r="E34" s="6"/>
    </row>
    <row r="35" spans="2:11" x14ac:dyDescent="0.25">
      <c r="B35" s="40" t="s">
        <v>38</v>
      </c>
      <c r="C35" s="36"/>
      <c r="D35" s="36"/>
      <c r="E35" s="36"/>
      <c r="F35" s="36"/>
      <c r="G35" s="36"/>
      <c r="H35" s="36"/>
      <c r="I35" s="5"/>
      <c r="J35" s="5"/>
    </row>
    <row r="36" spans="2:11" ht="15.75" x14ac:dyDescent="0.25">
      <c r="B36" s="45"/>
      <c r="C36" s="36"/>
      <c r="D36" s="36"/>
      <c r="E36" s="36"/>
      <c r="F36" s="36"/>
      <c r="G36" s="36"/>
      <c r="H36" s="36"/>
      <c r="I36" s="5"/>
      <c r="J36" s="5"/>
    </row>
    <row r="37" spans="2:11" ht="15.75" thickBot="1" x14ac:dyDescent="0.3">
      <c r="B37" s="35" t="s">
        <v>39</v>
      </c>
      <c r="C37" s="36"/>
      <c r="D37" s="36"/>
      <c r="E37" s="36"/>
      <c r="F37" s="36"/>
      <c r="G37" s="36"/>
      <c r="H37" s="36"/>
      <c r="I37" s="5"/>
      <c r="J37" s="5"/>
    </row>
    <row r="38" spans="2:11" ht="60" x14ac:dyDescent="0.25">
      <c r="B38" s="164" t="s">
        <v>110</v>
      </c>
      <c r="C38" s="165"/>
      <c r="D38" s="46" t="s">
        <v>23</v>
      </c>
      <c r="E38" s="46" t="s">
        <v>111</v>
      </c>
      <c r="F38" s="46" t="s">
        <v>158</v>
      </c>
      <c r="G38" s="46" t="s">
        <v>29</v>
      </c>
      <c r="H38" s="47" t="s">
        <v>28</v>
      </c>
      <c r="J38" s="5"/>
    </row>
    <row r="39" spans="2:11" ht="24.75" customHeight="1" x14ac:dyDescent="0.25">
      <c r="B39" s="133"/>
      <c r="C39" s="133"/>
      <c r="D39" s="108"/>
      <c r="E39" s="108"/>
      <c r="F39" s="108"/>
      <c r="G39" s="108"/>
      <c r="H39" s="108"/>
      <c r="J39" s="5"/>
    </row>
    <row r="40" spans="2:11" ht="24.75" customHeight="1" x14ac:dyDescent="0.25">
      <c r="B40" s="133"/>
      <c r="C40" s="133"/>
      <c r="D40" s="108"/>
      <c r="E40" s="108"/>
      <c r="F40" s="108"/>
      <c r="G40" s="108"/>
      <c r="H40" s="108"/>
      <c r="J40" s="5"/>
    </row>
    <row r="41" spans="2:11" ht="15.75" x14ac:dyDescent="0.25">
      <c r="I41" s="48"/>
    </row>
    <row r="42" spans="2:11" ht="16.5" thickBot="1" x14ac:dyDescent="0.3">
      <c r="I42" s="48"/>
    </row>
    <row r="43" spans="2:11" ht="16.5" thickBot="1" x14ac:dyDescent="0.3">
      <c r="B43" s="134" t="s">
        <v>25</v>
      </c>
      <c r="C43" s="135"/>
      <c r="D43" s="135"/>
      <c r="E43" s="135"/>
      <c r="F43" s="135"/>
      <c r="G43" s="135"/>
      <c r="H43" s="136"/>
      <c r="I43" s="48"/>
    </row>
    <row r="44" spans="2:11" ht="15.75" x14ac:dyDescent="0.25">
      <c r="B44" s="49"/>
      <c r="C44" s="49"/>
      <c r="D44" s="49"/>
      <c r="E44" s="49"/>
      <c r="F44" s="49"/>
      <c r="G44" s="49"/>
      <c r="H44" s="49"/>
      <c r="I44" s="48"/>
    </row>
    <row r="45" spans="2:11" ht="15.75" x14ac:dyDescent="0.25">
      <c r="B45" s="40" t="s">
        <v>81</v>
      </c>
      <c r="C45" s="36"/>
      <c r="I45" s="48"/>
    </row>
    <row r="46" spans="2:11" ht="15.75" x14ac:dyDescent="0.25">
      <c r="B46" s="45"/>
      <c r="C46" s="36"/>
      <c r="I46" s="48"/>
    </row>
    <row r="47" spans="2:11" s="51" customFormat="1" x14ac:dyDescent="0.25">
      <c r="B47" s="50" t="s">
        <v>82</v>
      </c>
      <c r="F47" s="33"/>
      <c r="G47" s="36"/>
      <c r="H47" s="36"/>
      <c r="I47" s="36"/>
      <c r="J47" s="36"/>
      <c r="K47" s="36"/>
    </row>
    <row r="48" spans="2:11" s="51" customFormat="1" ht="15.75" thickBot="1" x14ac:dyDescent="0.3">
      <c r="B48" s="52" t="s">
        <v>30</v>
      </c>
      <c r="F48" s="33"/>
      <c r="G48" s="36"/>
      <c r="H48" s="7" t="str">
        <f>IF(LEN(B49)&lt;1000,"","Viršytas maksimalus 1000 simbolių skaičius")</f>
        <v/>
      </c>
      <c r="I48" s="36"/>
      <c r="J48" s="36"/>
      <c r="K48" s="36"/>
    </row>
    <row r="49" spans="2:11" ht="171" customHeight="1" thickBot="1" x14ac:dyDescent="0.3">
      <c r="B49" s="137"/>
      <c r="C49" s="138"/>
      <c r="D49" s="138"/>
      <c r="E49" s="138"/>
      <c r="F49" s="138"/>
      <c r="G49" s="138"/>
      <c r="H49" s="139"/>
      <c r="J49" s="36"/>
      <c r="K49" s="36"/>
    </row>
    <row r="50" spans="2:11" ht="15.75" x14ac:dyDescent="0.25">
      <c r="B50" s="45"/>
      <c r="C50" s="36"/>
      <c r="G50" s="36"/>
      <c r="H50" s="36"/>
      <c r="I50" s="36"/>
      <c r="J50" s="36"/>
      <c r="K50" s="36"/>
    </row>
    <row r="51" spans="2:11" x14ac:dyDescent="0.25">
      <c r="B51" s="50" t="s">
        <v>83</v>
      </c>
      <c r="C51" s="51"/>
      <c r="F51" s="36"/>
      <c r="G51" s="36"/>
      <c r="H51" s="36"/>
      <c r="I51" s="36"/>
      <c r="J51" s="36"/>
      <c r="K51" s="36"/>
    </row>
    <row r="52" spans="2:11" x14ac:dyDescent="0.25">
      <c r="B52" s="53" t="s">
        <v>118</v>
      </c>
      <c r="C52" s="51"/>
      <c r="F52" s="36"/>
      <c r="G52" s="36"/>
    </row>
    <row r="53" spans="2:11" ht="63" customHeight="1" x14ac:dyDescent="0.25">
      <c r="B53" s="140"/>
      <c r="C53" s="140"/>
      <c r="D53" s="140"/>
      <c r="E53" s="140"/>
      <c r="F53" s="140"/>
      <c r="G53" s="140"/>
      <c r="H53" s="140"/>
    </row>
    <row r="54" spans="2:11" x14ac:dyDescent="0.25">
      <c r="B54" s="5"/>
      <c r="C54" s="5"/>
      <c r="D54" s="5"/>
      <c r="E54" s="5"/>
      <c r="F54" s="36"/>
      <c r="G54" s="36"/>
    </row>
    <row r="55" spans="2:11" x14ac:dyDescent="0.25">
      <c r="B55" s="35" t="s">
        <v>84</v>
      </c>
      <c r="F55" s="36"/>
      <c r="G55" s="36"/>
    </row>
    <row r="56" spans="2:11" x14ac:dyDescent="0.25">
      <c r="B56" s="53" t="s">
        <v>113</v>
      </c>
      <c r="F56" s="36"/>
      <c r="G56" s="36"/>
    </row>
    <row r="57" spans="2:11" x14ac:dyDescent="0.25">
      <c r="B57" s="53"/>
      <c r="F57" s="36"/>
      <c r="G57" s="36"/>
    </row>
    <row r="58" spans="2:11" x14ac:dyDescent="0.25">
      <c r="B58" s="143" t="s">
        <v>40</v>
      </c>
      <c r="C58" s="143"/>
      <c r="D58" s="143"/>
      <c r="E58" s="143"/>
      <c r="F58" s="143"/>
      <c r="G58" s="143"/>
      <c r="H58" s="143"/>
    </row>
    <row r="59" spans="2:11" x14ac:dyDescent="0.25">
      <c r="B59" s="141" t="s">
        <v>119</v>
      </c>
      <c r="C59" s="142"/>
      <c r="D59" s="150"/>
      <c r="E59" s="151"/>
      <c r="F59" s="151"/>
      <c r="G59" s="151"/>
      <c r="H59" s="152"/>
    </row>
    <row r="60" spans="2:11" x14ac:dyDescent="0.25">
      <c r="F60" s="36"/>
      <c r="G60" s="36"/>
    </row>
    <row r="61" spans="2:11" x14ac:dyDescent="0.25">
      <c r="B61" s="143" t="s">
        <v>103</v>
      </c>
      <c r="C61" s="143"/>
      <c r="D61" s="143"/>
      <c r="E61" s="143"/>
      <c r="F61" s="143"/>
      <c r="G61" s="143"/>
      <c r="H61" s="143"/>
    </row>
    <row r="62" spans="2:11" x14ac:dyDescent="0.25">
      <c r="B62" s="141" t="s">
        <v>119</v>
      </c>
      <c r="C62" s="142"/>
      <c r="D62" s="150"/>
      <c r="E62" s="151"/>
      <c r="F62" s="151"/>
      <c r="G62" s="151"/>
      <c r="H62" s="152"/>
    </row>
    <row r="63" spans="2:11" x14ac:dyDescent="0.25">
      <c r="F63" s="36"/>
      <c r="G63" s="36"/>
    </row>
    <row r="64" spans="2:11" ht="20.100000000000001" customHeight="1" x14ac:dyDescent="0.25">
      <c r="F64" s="36"/>
      <c r="G64" s="36"/>
    </row>
    <row r="65" spans="1:13" ht="20.100000000000001" customHeight="1" x14ac:dyDescent="0.25">
      <c r="B65" s="35" t="s">
        <v>120</v>
      </c>
      <c r="C65" s="36"/>
      <c r="F65" s="36"/>
    </row>
    <row r="66" spans="1:13" s="54" customFormat="1" ht="20.100000000000001" customHeight="1" x14ac:dyDescent="0.25">
      <c r="B66" s="55"/>
      <c r="C66" s="1"/>
      <c r="D66" s="1"/>
      <c r="E66" s="1"/>
      <c r="F66" s="1"/>
      <c r="G66" s="51"/>
      <c r="H66" s="51"/>
      <c r="I66" s="51"/>
      <c r="J66" s="51"/>
    </row>
    <row r="67" spans="1:13" ht="120" x14ac:dyDescent="0.25">
      <c r="A67" s="56"/>
      <c r="B67" s="147" t="s">
        <v>1</v>
      </c>
      <c r="C67" s="147"/>
      <c r="D67" s="68" t="s">
        <v>138</v>
      </c>
      <c r="E67" s="68" t="s">
        <v>139</v>
      </c>
      <c r="F67" s="68" t="s">
        <v>140</v>
      </c>
      <c r="G67" s="68" t="s">
        <v>136</v>
      </c>
      <c r="H67" s="68" t="s">
        <v>141</v>
      </c>
      <c r="I67" s="68" t="s">
        <v>142</v>
      </c>
      <c r="J67" s="51"/>
    </row>
    <row r="68" spans="1:13" s="58" customFormat="1" ht="85.5" customHeight="1" x14ac:dyDescent="0.25">
      <c r="A68" s="57"/>
      <c r="B68" s="147" t="s">
        <v>24</v>
      </c>
      <c r="C68" s="147"/>
      <c r="D68" s="113"/>
      <c r="E68" s="113"/>
      <c r="F68" s="113"/>
      <c r="G68" s="113"/>
      <c r="H68" s="114"/>
      <c r="I68" s="114"/>
      <c r="J68" s="51"/>
    </row>
    <row r="69" spans="1:13" s="58" customFormat="1" ht="85.5" customHeight="1" x14ac:dyDescent="0.25">
      <c r="B69" s="147" t="s">
        <v>121</v>
      </c>
      <c r="C69" s="147"/>
      <c r="D69" s="113"/>
      <c r="E69" s="113"/>
      <c r="F69" s="113"/>
      <c r="G69" s="113"/>
      <c r="H69" s="114"/>
      <c r="I69" s="114"/>
      <c r="J69" s="51"/>
    </row>
    <row r="70" spans="1:13" customFormat="1" x14ac:dyDescent="0.25"/>
    <row r="71" spans="1:13" customFormat="1" x14ac:dyDescent="0.25">
      <c r="B71" s="35" t="s">
        <v>143</v>
      </c>
    </row>
    <row r="72" spans="1:13" customFormat="1" ht="45" customHeight="1" x14ac:dyDescent="0.25">
      <c r="B72" s="147" t="s">
        <v>144</v>
      </c>
      <c r="C72" s="147"/>
      <c r="D72" s="147"/>
      <c r="E72" s="147"/>
      <c r="F72" s="147"/>
      <c r="G72" s="147"/>
      <c r="H72" s="147"/>
      <c r="I72" s="147"/>
    </row>
    <row r="73" spans="1:13" s="58" customFormat="1" ht="85.5" customHeight="1" x14ac:dyDescent="0.25">
      <c r="B73" s="148"/>
      <c r="C73" s="148"/>
      <c r="D73" s="148"/>
      <c r="E73" s="148"/>
      <c r="F73" s="148"/>
      <c r="G73" s="148"/>
      <c r="H73" s="148"/>
      <c r="I73" s="148"/>
      <c r="J73" s="51"/>
    </row>
    <row r="74" spans="1:13" ht="20.100000000000001" customHeight="1" x14ac:dyDescent="0.25">
      <c r="B74" s="48"/>
      <c r="C74" s="36"/>
      <c r="G74" s="51"/>
      <c r="H74" s="51"/>
      <c r="I74" s="51"/>
      <c r="J74" s="51"/>
    </row>
    <row r="75" spans="1:13" s="44" customFormat="1" ht="20.100000000000001" customHeight="1" x14ac:dyDescent="0.25">
      <c r="B75" s="5"/>
      <c r="C75" s="5"/>
      <c r="D75" s="5"/>
      <c r="E75" s="5"/>
      <c r="F75" s="5"/>
      <c r="G75" s="51"/>
      <c r="H75" s="51"/>
      <c r="I75" s="51"/>
      <c r="J75" s="51"/>
    </row>
    <row r="76" spans="1:13" ht="20.100000000000001" customHeight="1" x14ac:dyDescent="0.25">
      <c r="B76" s="40" t="s">
        <v>112</v>
      </c>
      <c r="C76" s="36"/>
      <c r="D76" s="59"/>
      <c r="G76" s="51"/>
      <c r="H76" s="51"/>
      <c r="I76" s="51"/>
      <c r="J76" s="51"/>
    </row>
    <row r="77" spans="1:13" s="44" customFormat="1" ht="20.100000000000001" customHeight="1" x14ac:dyDescent="0.25">
      <c r="B77" s="149"/>
      <c r="C77" s="149"/>
      <c r="D77" s="149"/>
      <c r="E77" s="5"/>
      <c r="F77" s="100"/>
      <c r="G77" s="51"/>
      <c r="H77" s="51"/>
      <c r="I77" s="51"/>
      <c r="J77" s="51"/>
    </row>
    <row r="78" spans="1:13" ht="20.100000000000001" customHeight="1" x14ac:dyDescent="0.25">
      <c r="B78" s="35" t="s">
        <v>124</v>
      </c>
      <c r="F78" s="101"/>
      <c r="G78" s="101"/>
      <c r="H78" s="101"/>
      <c r="I78" s="51"/>
    </row>
    <row r="79" spans="1:13" ht="20.100000000000001" customHeight="1" x14ac:dyDescent="0.25">
      <c r="B79" s="60"/>
      <c r="I79" s="51"/>
    </row>
    <row r="80" spans="1:13" ht="176.25" customHeight="1" x14ac:dyDescent="0.25">
      <c r="B80" s="68" t="s">
        <v>114</v>
      </c>
      <c r="C80" s="147" t="s">
        <v>146</v>
      </c>
      <c r="D80" s="147"/>
      <c r="E80" s="147"/>
      <c r="F80" s="68" t="s">
        <v>147</v>
      </c>
      <c r="G80" s="112" t="s">
        <v>55</v>
      </c>
      <c r="H80" s="68" t="s">
        <v>148</v>
      </c>
      <c r="I80" s="68" t="s">
        <v>56</v>
      </c>
      <c r="J80" s="68" t="s">
        <v>58</v>
      </c>
      <c r="K80" s="17"/>
      <c r="L80" s="17"/>
      <c r="M80" s="61"/>
    </row>
    <row r="81" spans="2:13" ht="15.75" customHeight="1" x14ac:dyDescent="0.25">
      <c r="B81" s="103"/>
      <c r="C81" s="120"/>
      <c r="D81" s="120"/>
      <c r="E81" s="120"/>
      <c r="F81" s="118"/>
      <c r="G81" s="102"/>
      <c r="H81" s="102"/>
      <c r="I81" s="102"/>
      <c r="J81" s="104">
        <f>SUM(G81:I81)</f>
        <v>0</v>
      </c>
      <c r="K81" s="17"/>
      <c r="L81" s="17"/>
      <c r="M81" s="61"/>
    </row>
    <row r="82" spans="2:13" ht="15.75" customHeight="1" x14ac:dyDescent="0.25">
      <c r="B82" s="103"/>
      <c r="C82" s="120"/>
      <c r="D82" s="120"/>
      <c r="E82" s="120"/>
      <c r="F82" s="118"/>
      <c r="G82" s="102"/>
      <c r="H82" s="102"/>
      <c r="I82" s="102"/>
      <c r="J82" s="104">
        <f t="shared" ref="J82:J94" si="0">SUM(G82:I82)</f>
        <v>0</v>
      </c>
      <c r="K82" s="17"/>
      <c r="L82" s="17"/>
      <c r="M82" s="61"/>
    </row>
    <row r="83" spans="2:13" ht="15.75" customHeight="1" x14ac:dyDescent="0.25">
      <c r="B83" s="103"/>
      <c r="C83" s="120"/>
      <c r="D83" s="120"/>
      <c r="E83" s="120"/>
      <c r="F83" s="118"/>
      <c r="G83" s="102"/>
      <c r="H83" s="102"/>
      <c r="I83" s="102"/>
      <c r="J83" s="104">
        <f t="shared" si="0"/>
        <v>0</v>
      </c>
      <c r="K83" s="17"/>
      <c r="L83" s="17"/>
      <c r="M83" s="61"/>
    </row>
    <row r="84" spans="2:13" ht="15.75" customHeight="1" x14ac:dyDescent="0.25">
      <c r="B84" s="103"/>
      <c r="C84" s="120"/>
      <c r="D84" s="120"/>
      <c r="E84" s="120"/>
      <c r="F84" s="118"/>
      <c r="G84" s="102"/>
      <c r="H84" s="102"/>
      <c r="I84" s="102"/>
      <c r="J84" s="104">
        <f t="shared" si="0"/>
        <v>0</v>
      </c>
      <c r="K84" s="17"/>
      <c r="L84" s="17"/>
      <c r="M84" s="61"/>
    </row>
    <row r="85" spans="2:13" ht="15.75" customHeight="1" x14ac:dyDescent="0.25">
      <c r="B85" s="103"/>
      <c r="C85" s="120"/>
      <c r="D85" s="120"/>
      <c r="E85" s="120"/>
      <c r="F85" s="118"/>
      <c r="G85" s="102"/>
      <c r="H85" s="102"/>
      <c r="I85" s="102"/>
      <c r="J85" s="104">
        <f t="shared" si="0"/>
        <v>0</v>
      </c>
      <c r="K85" s="17"/>
      <c r="L85" s="17"/>
      <c r="M85" s="61"/>
    </row>
    <row r="86" spans="2:13" ht="15.75" customHeight="1" x14ac:dyDescent="0.25">
      <c r="B86" s="103"/>
      <c r="C86" s="120"/>
      <c r="D86" s="120"/>
      <c r="E86" s="120"/>
      <c r="F86" s="118"/>
      <c r="G86" s="102"/>
      <c r="H86" s="102"/>
      <c r="I86" s="102"/>
      <c r="J86" s="104">
        <f t="shared" si="0"/>
        <v>0</v>
      </c>
      <c r="K86" s="17"/>
      <c r="L86" s="17"/>
      <c r="M86" s="61"/>
    </row>
    <row r="87" spans="2:13" ht="15.75" customHeight="1" x14ac:dyDescent="0.25">
      <c r="B87" s="103"/>
      <c r="C87" s="120"/>
      <c r="D87" s="120"/>
      <c r="E87" s="120"/>
      <c r="F87" s="118"/>
      <c r="G87" s="102"/>
      <c r="H87" s="102"/>
      <c r="I87" s="102"/>
      <c r="J87" s="104">
        <f t="shared" si="0"/>
        <v>0</v>
      </c>
      <c r="K87" s="17"/>
      <c r="L87" s="17"/>
      <c r="M87" s="61"/>
    </row>
    <row r="88" spans="2:13" ht="15.75" customHeight="1" x14ac:dyDescent="0.25">
      <c r="B88" s="103"/>
      <c r="C88" s="120"/>
      <c r="D88" s="120"/>
      <c r="E88" s="120"/>
      <c r="F88" s="118"/>
      <c r="G88" s="102"/>
      <c r="H88" s="102"/>
      <c r="I88" s="102"/>
      <c r="J88" s="104">
        <f t="shared" si="0"/>
        <v>0</v>
      </c>
      <c r="K88" s="17"/>
      <c r="L88" s="17"/>
      <c r="M88" s="61"/>
    </row>
    <row r="89" spans="2:13" ht="15.75" customHeight="1" x14ac:dyDescent="0.25">
      <c r="B89" s="103"/>
      <c r="C89" s="120"/>
      <c r="D89" s="120"/>
      <c r="E89" s="120"/>
      <c r="F89" s="118"/>
      <c r="G89" s="102"/>
      <c r="H89" s="102"/>
      <c r="I89" s="102"/>
      <c r="J89" s="104">
        <f t="shared" si="0"/>
        <v>0</v>
      </c>
      <c r="K89" s="17"/>
      <c r="L89" s="17"/>
      <c r="M89" s="61"/>
    </row>
    <row r="90" spans="2:13" ht="15.75" customHeight="1" x14ac:dyDescent="0.25">
      <c r="B90" s="103"/>
      <c r="C90" s="120"/>
      <c r="D90" s="120"/>
      <c r="E90" s="120"/>
      <c r="F90" s="118"/>
      <c r="G90" s="102"/>
      <c r="H90" s="102"/>
      <c r="I90" s="102"/>
      <c r="J90" s="104">
        <f t="shared" si="0"/>
        <v>0</v>
      </c>
      <c r="K90" s="17"/>
      <c r="L90" s="17"/>
      <c r="M90" s="61"/>
    </row>
    <row r="91" spans="2:13" ht="15.75" customHeight="1" x14ac:dyDescent="0.25">
      <c r="B91" s="103"/>
      <c r="C91" s="120"/>
      <c r="D91" s="120"/>
      <c r="E91" s="120"/>
      <c r="F91" s="118"/>
      <c r="G91" s="102"/>
      <c r="H91" s="102"/>
      <c r="I91" s="102"/>
      <c r="J91" s="104">
        <f t="shared" si="0"/>
        <v>0</v>
      </c>
      <c r="K91" s="17"/>
      <c r="L91" s="17"/>
      <c r="M91" s="61"/>
    </row>
    <row r="92" spans="2:13" ht="15.75" customHeight="1" x14ac:dyDescent="0.25">
      <c r="B92" s="103"/>
      <c r="C92" s="120"/>
      <c r="D92" s="120"/>
      <c r="E92" s="120"/>
      <c r="F92" s="118"/>
      <c r="G92" s="102"/>
      <c r="H92" s="102"/>
      <c r="I92" s="102"/>
      <c r="J92" s="104">
        <f t="shared" si="0"/>
        <v>0</v>
      </c>
      <c r="K92" s="17"/>
      <c r="L92" s="17"/>
      <c r="M92" s="61"/>
    </row>
    <row r="93" spans="2:13" ht="15.75" customHeight="1" x14ac:dyDescent="0.25">
      <c r="B93" s="103"/>
      <c r="C93" s="120"/>
      <c r="D93" s="120"/>
      <c r="E93" s="120"/>
      <c r="F93" s="118"/>
      <c r="G93" s="102"/>
      <c r="H93" s="102"/>
      <c r="I93" s="102"/>
      <c r="J93" s="104">
        <f t="shared" si="0"/>
        <v>0</v>
      </c>
      <c r="K93" s="17"/>
      <c r="L93" s="17"/>
      <c r="M93" s="61"/>
    </row>
    <row r="94" spans="2:13" ht="15.75" customHeight="1" x14ac:dyDescent="0.25">
      <c r="B94" s="103"/>
      <c r="C94" s="120"/>
      <c r="D94" s="120"/>
      <c r="E94" s="120"/>
      <c r="F94" s="118"/>
      <c r="G94" s="102"/>
      <c r="H94" s="102"/>
      <c r="I94" s="102"/>
      <c r="J94" s="104">
        <f t="shared" si="0"/>
        <v>0</v>
      </c>
      <c r="K94" s="17"/>
      <c r="L94" s="17"/>
      <c r="M94" s="61"/>
    </row>
    <row r="95" spans="2:13" x14ac:dyDescent="0.25">
      <c r="B95" s="105"/>
      <c r="C95" s="121"/>
      <c r="D95" s="122"/>
      <c r="E95" s="122"/>
      <c r="F95" s="127"/>
      <c r="G95" s="115"/>
      <c r="H95" s="122"/>
      <c r="I95" s="122"/>
      <c r="J95" s="126"/>
      <c r="K95" s="17"/>
      <c r="L95" s="17"/>
      <c r="M95" s="61"/>
    </row>
    <row r="96" spans="2:13" ht="15.75" customHeight="1" x14ac:dyDescent="0.25">
      <c r="B96" s="119" t="s">
        <v>145</v>
      </c>
      <c r="C96" s="120"/>
      <c r="D96" s="120"/>
      <c r="E96" s="120"/>
      <c r="F96" s="127"/>
      <c r="G96" s="115"/>
      <c r="H96" s="117"/>
      <c r="I96" s="102"/>
      <c r="J96" s="104">
        <f>SUM(H96:I96)</f>
        <v>0</v>
      </c>
      <c r="K96" s="17"/>
      <c r="L96" s="17"/>
      <c r="M96" s="61"/>
    </row>
    <row r="97" spans="2:13" ht="15.75" customHeight="1" x14ac:dyDescent="0.25">
      <c r="B97" s="119"/>
      <c r="C97" s="120"/>
      <c r="D97" s="120"/>
      <c r="E97" s="120"/>
      <c r="F97" s="127"/>
      <c r="G97" s="115"/>
      <c r="H97" s="117"/>
      <c r="I97" s="102"/>
      <c r="J97" s="104">
        <f t="shared" ref="J97:J98" si="1">SUM(H97:I97)</f>
        <v>0</v>
      </c>
      <c r="K97" s="17"/>
      <c r="L97" s="17"/>
      <c r="M97" s="61"/>
    </row>
    <row r="98" spans="2:13" ht="15.75" customHeight="1" x14ac:dyDescent="0.25">
      <c r="B98" s="119"/>
      <c r="C98" s="120"/>
      <c r="D98" s="120"/>
      <c r="E98" s="120"/>
      <c r="F98" s="127"/>
      <c r="G98" s="115"/>
      <c r="H98" s="117"/>
      <c r="I98" s="102"/>
      <c r="J98" s="104">
        <f t="shared" si="1"/>
        <v>0</v>
      </c>
      <c r="K98" s="17"/>
      <c r="L98" s="17"/>
      <c r="M98" s="61"/>
    </row>
    <row r="99" spans="2:13" ht="15.75" customHeight="1" thickBot="1" x14ac:dyDescent="0.3">
      <c r="B99" s="128" t="s">
        <v>57</v>
      </c>
      <c r="C99" s="129"/>
      <c r="D99" s="129"/>
      <c r="E99" s="129"/>
      <c r="F99" s="130"/>
      <c r="G99" s="116">
        <f>SUM(G81:G94)</f>
        <v>0</v>
      </c>
      <c r="H99" s="116">
        <f>SUM(H81:H98)</f>
        <v>0</v>
      </c>
      <c r="I99" s="116">
        <f>SUM(I81:I98)</f>
        <v>0</v>
      </c>
      <c r="J99" s="106">
        <f>SUM(J81:J98)</f>
        <v>0</v>
      </c>
      <c r="K99" s="17"/>
      <c r="L99" s="17"/>
      <c r="M99" s="61"/>
    </row>
    <row r="100" spans="2:13" ht="20.25" customHeight="1" x14ac:dyDescent="0.25">
      <c r="B100" s="62"/>
      <c r="C100" s="62"/>
      <c r="D100" s="63"/>
      <c r="E100" s="63"/>
      <c r="F100" s="63"/>
      <c r="G100" s="18"/>
      <c r="H100" s="18"/>
      <c r="I100" s="64"/>
      <c r="J100" s="64"/>
    </row>
    <row r="101" spans="2:13" ht="20.25" customHeight="1" x14ac:dyDescent="0.25">
      <c r="B101" s="41"/>
      <c r="C101" s="65"/>
      <c r="D101" s="62"/>
      <c r="E101" s="63"/>
      <c r="F101" s="63"/>
      <c r="G101" s="65"/>
      <c r="H101" s="18"/>
      <c r="I101" s="64"/>
      <c r="J101" s="64"/>
    </row>
    <row r="102" spans="2:13" ht="20.25" customHeight="1" x14ac:dyDescent="0.25">
      <c r="B102" s="35" t="s">
        <v>122</v>
      </c>
      <c r="C102" s="65"/>
      <c r="D102" s="62"/>
      <c r="E102" s="63"/>
      <c r="F102" s="63"/>
      <c r="G102" s="65"/>
      <c r="H102" s="18"/>
      <c r="I102" s="64"/>
      <c r="J102" s="64"/>
    </row>
    <row r="103" spans="2:13" ht="20.25" customHeight="1" x14ac:dyDescent="0.25">
      <c r="B103" s="35"/>
      <c r="C103" s="65"/>
      <c r="D103" s="62"/>
      <c r="E103" s="63"/>
      <c r="F103" s="63"/>
      <c r="G103" s="65"/>
      <c r="H103" s="18"/>
      <c r="I103" s="64"/>
      <c r="J103" s="64"/>
    </row>
    <row r="104" spans="2:13" ht="20.25" customHeight="1" x14ac:dyDescent="0.25">
      <c r="B104" s="66" t="s">
        <v>73</v>
      </c>
      <c r="C104" s="66" t="s">
        <v>74</v>
      </c>
      <c r="D104" s="66" t="s">
        <v>75</v>
      </c>
      <c r="E104" s="66" t="s">
        <v>78</v>
      </c>
      <c r="F104" s="63"/>
      <c r="G104" s="65"/>
      <c r="H104" s="18"/>
      <c r="I104" s="64"/>
      <c r="J104" s="64"/>
    </row>
    <row r="105" spans="2:13" ht="20.25" customHeight="1" x14ac:dyDescent="0.25">
      <c r="B105" s="27" t="s">
        <v>42</v>
      </c>
      <c r="C105" s="96"/>
      <c r="D105" s="97"/>
      <c r="E105" s="30" t="e">
        <f>C105/C119</f>
        <v>#DIV/0!</v>
      </c>
      <c r="F105" s="63"/>
      <c r="G105" s="65"/>
      <c r="H105" s="18"/>
      <c r="I105" s="64"/>
      <c r="J105" s="64"/>
    </row>
    <row r="106" spans="2:13" ht="20.25" customHeight="1" x14ac:dyDescent="0.25">
      <c r="B106" s="27" t="s">
        <v>43</v>
      </c>
      <c r="C106" s="96"/>
      <c r="D106" s="97"/>
      <c r="E106" s="30" t="e">
        <f>C106/C119</f>
        <v>#DIV/0!</v>
      </c>
      <c r="F106" s="63"/>
      <c r="G106" s="65"/>
      <c r="H106" s="18"/>
      <c r="I106" s="64"/>
      <c r="J106" s="64"/>
    </row>
    <row r="107" spans="2:13" ht="30" x14ac:dyDescent="0.25">
      <c r="B107" s="27" t="s">
        <v>44</v>
      </c>
      <c r="C107" s="96"/>
      <c r="D107" s="97"/>
      <c r="E107" s="30" t="e">
        <f>C107/C119</f>
        <v>#DIV/0!</v>
      </c>
      <c r="F107" s="63"/>
      <c r="G107" s="65"/>
      <c r="H107" s="18"/>
      <c r="I107" s="64"/>
      <c r="J107" s="64"/>
    </row>
    <row r="108" spans="2:13" ht="20.25" customHeight="1" x14ac:dyDescent="0.25">
      <c r="B108" s="27" t="s">
        <v>45</v>
      </c>
      <c r="C108" s="96"/>
      <c r="D108" s="97"/>
      <c r="E108" s="30" t="e">
        <f>C108/C119</f>
        <v>#DIV/0!</v>
      </c>
      <c r="F108" s="63"/>
      <c r="G108" s="65"/>
      <c r="H108" s="18"/>
      <c r="I108" s="64"/>
      <c r="J108" s="64"/>
    </row>
    <row r="109" spans="2:13" ht="30" x14ac:dyDescent="0.25">
      <c r="B109" s="27" t="s">
        <v>46</v>
      </c>
      <c r="C109" s="96"/>
      <c r="D109" s="97"/>
      <c r="E109" s="30" t="e">
        <f>C109/C119</f>
        <v>#DIV/0!</v>
      </c>
      <c r="F109" s="63"/>
      <c r="G109" s="65"/>
      <c r="H109" s="18"/>
      <c r="I109" s="64"/>
      <c r="J109" s="64"/>
    </row>
    <row r="110" spans="2:13" ht="20.25" customHeight="1" x14ac:dyDescent="0.25">
      <c r="B110" s="27" t="s">
        <v>47</v>
      </c>
      <c r="C110" s="96"/>
      <c r="D110" s="97"/>
      <c r="E110" s="30" t="e">
        <f>C110/C119</f>
        <v>#DIV/0!</v>
      </c>
      <c r="F110" s="63"/>
      <c r="G110" s="65"/>
      <c r="H110" s="18"/>
      <c r="I110" s="64"/>
      <c r="J110" s="64"/>
    </row>
    <row r="111" spans="2:13" ht="45" x14ac:dyDescent="0.25">
      <c r="B111" s="27" t="s">
        <v>27</v>
      </c>
      <c r="C111" s="96"/>
      <c r="D111" s="97"/>
      <c r="E111" s="30" t="e">
        <f>C111/C119</f>
        <v>#DIV/0!</v>
      </c>
      <c r="F111" s="63"/>
      <c r="G111" s="65"/>
      <c r="H111" s="18"/>
      <c r="I111" s="64"/>
      <c r="J111" s="64"/>
    </row>
    <row r="112" spans="2:13" ht="30" x14ac:dyDescent="0.25">
      <c r="B112" s="27" t="s">
        <v>77</v>
      </c>
      <c r="C112" s="96"/>
      <c r="D112" s="97"/>
      <c r="E112" s="30" t="e">
        <f>C112/C119</f>
        <v>#DIV/0!</v>
      </c>
      <c r="F112" s="63"/>
      <c r="G112" s="65"/>
      <c r="H112" s="18"/>
      <c r="I112" s="64"/>
      <c r="J112" s="64"/>
    </row>
    <row r="113" spans="2:10" ht="30" x14ac:dyDescent="0.25">
      <c r="B113" s="27" t="s">
        <v>49</v>
      </c>
      <c r="C113" s="96"/>
      <c r="D113" s="97"/>
      <c r="E113" s="30" t="e">
        <f>C113/C119</f>
        <v>#DIV/0!</v>
      </c>
      <c r="F113" s="63"/>
      <c r="G113" s="65"/>
      <c r="H113" s="18"/>
      <c r="I113" s="64"/>
      <c r="J113" s="64"/>
    </row>
    <row r="114" spans="2:10" x14ac:dyDescent="0.25">
      <c r="B114" s="27" t="s">
        <v>50</v>
      </c>
      <c r="C114" s="96"/>
      <c r="D114" s="97"/>
      <c r="E114" s="30" t="e">
        <f>C114/C119</f>
        <v>#DIV/0!</v>
      </c>
      <c r="F114" s="63"/>
      <c r="G114" s="65"/>
      <c r="H114" s="18"/>
      <c r="I114" s="64"/>
      <c r="J114" s="64"/>
    </row>
    <row r="115" spans="2:10" ht="20.25" customHeight="1" x14ac:dyDescent="0.25">
      <c r="B115" s="27" t="s">
        <v>51</v>
      </c>
      <c r="C115" s="96"/>
      <c r="D115" s="97"/>
      <c r="E115" s="30" t="e">
        <f>C115/C119</f>
        <v>#DIV/0!</v>
      </c>
      <c r="F115" s="63"/>
      <c r="G115" s="65"/>
      <c r="H115" s="18"/>
      <c r="I115" s="64"/>
      <c r="J115" s="64"/>
    </row>
    <row r="116" spans="2:10" ht="20.25" customHeight="1" x14ac:dyDescent="0.25">
      <c r="B116" s="27" t="s">
        <v>76</v>
      </c>
      <c r="C116" s="96"/>
      <c r="D116" s="97"/>
      <c r="E116" s="30" t="e">
        <f>C116/C119</f>
        <v>#DIV/0!</v>
      </c>
      <c r="F116" s="63"/>
      <c r="G116" s="65"/>
      <c r="H116" s="18"/>
      <c r="I116" s="64"/>
      <c r="J116" s="64"/>
    </row>
    <row r="117" spans="2:10" ht="30" x14ac:dyDescent="0.25">
      <c r="B117" s="27" t="s">
        <v>54</v>
      </c>
      <c r="C117" s="96"/>
      <c r="D117" s="97"/>
      <c r="E117" s="30" t="e">
        <f>C117/C119</f>
        <v>#DIV/0!</v>
      </c>
      <c r="F117" s="63"/>
      <c r="G117" s="65"/>
      <c r="H117" s="18"/>
      <c r="I117" s="64"/>
      <c r="J117" s="64"/>
    </row>
    <row r="118" spans="2:10" ht="30" x14ac:dyDescent="0.25">
      <c r="B118" s="67" t="s">
        <v>53</v>
      </c>
      <c r="C118" s="98"/>
      <c r="D118" s="99"/>
      <c r="E118" s="30" t="e">
        <f>C118/C119</f>
        <v>#DIV/0!</v>
      </c>
      <c r="F118" s="63"/>
      <c r="G118" s="65"/>
      <c r="H118" s="18"/>
      <c r="I118" s="64"/>
      <c r="J118" s="64"/>
    </row>
    <row r="119" spans="2:10" ht="20.25" customHeight="1" x14ac:dyDescent="0.25">
      <c r="B119" s="68" t="s">
        <v>57</v>
      </c>
      <c r="C119" s="28">
        <f>SUM(C105:C118)</f>
        <v>0</v>
      </c>
      <c r="D119" s="28">
        <f>SUM(D105:D118)</f>
        <v>0</v>
      </c>
      <c r="E119" s="24" t="e">
        <f>SUM(E105:E118)</f>
        <v>#DIV/0!</v>
      </c>
      <c r="F119" s="63"/>
      <c r="G119" s="65"/>
      <c r="H119" s="18"/>
      <c r="I119" s="64"/>
      <c r="J119" s="64"/>
    </row>
    <row r="120" spans="2:10" ht="20.25" customHeight="1" x14ac:dyDescent="0.25">
      <c r="B120" s="41"/>
      <c r="C120" s="65"/>
      <c r="D120" s="62"/>
      <c r="E120" s="63"/>
      <c r="F120" s="63"/>
      <c r="G120" s="65"/>
      <c r="H120" s="18"/>
      <c r="I120" s="64"/>
      <c r="J120" s="64"/>
    </row>
    <row r="121" spans="2:10" ht="31.5" x14ac:dyDescent="0.25">
      <c r="B121" s="41"/>
      <c r="C121" s="69" t="s">
        <v>69</v>
      </c>
      <c r="D121" s="70" t="s">
        <v>70</v>
      </c>
      <c r="E121" s="70" t="s">
        <v>123</v>
      </c>
      <c r="I121" s="64"/>
      <c r="J121" s="64"/>
    </row>
    <row r="122" spans="2:10" ht="20.25" customHeight="1" x14ac:dyDescent="0.25">
      <c r="B122" s="41"/>
      <c r="C122" s="21">
        <f>G99</f>
        <v>0</v>
      </c>
      <c r="D122" s="22">
        <f>SUM(I99,H99)</f>
        <v>0</v>
      </c>
      <c r="E122" s="22">
        <f>C122+D122</f>
        <v>0</v>
      </c>
      <c r="I122" s="64"/>
      <c r="J122" s="64"/>
    </row>
    <row r="123" spans="2:10" ht="20.25" customHeight="1" x14ac:dyDescent="0.25">
      <c r="B123" s="41"/>
      <c r="C123" s="31" t="e">
        <f>C122/E122</f>
        <v>#DIV/0!</v>
      </c>
      <c r="D123" s="31" t="e">
        <f>D122/E122</f>
        <v>#DIV/0!</v>
      </c>
      <c r="E123" s="31" t="e">
        <f>D123+C123</f>
        <v>#DIV/0!</v>
      </c>
      <c r="I123" s="64"/>
      <c r="J123" s="64"/>
    </row>
    <row r="124" spans="2:10" ht="20.25" customHeight="1" x14ac:dyDescent="0.25">
      <c r="B124" s="41"/>
      <c r="C124" s="65"/>
      <c r="D124" s="62"/>
      <c r="E124" s="63"/>
      <c r="F124" s="63"/>
      <c r="G124" s="65"/>
      <c r="H124" s="18"/>
      <c r="I124" s="64"/>
      <c r="J124" s="64"/>
    </row>
    <row r="125" spans="2:10" ht="20.25" customHeight="1" x14ac:dyDescent="0.25">
      <c r="B125" s="35" t="s">
        <v>149</v>
      </c>
      <c r="C125" s="65"/>
      <c r="D125" s="62"/>
      <c r="E125" s="63"/>
      <c r="F125" s="63"/>
      <c r="G125" s="65"/>
      <c r="H125" s="18"/>
      <c r="I125" s="64"/>
      <c r="J125" s="64"/>
    </row>
    <row r="126" spans="2:10" ht="20.25" customHeight="1" x14ac:dyDescent="0.25">
      <c r="B126" s="41"/>
      <c r="C126" s="65"/>
      <c r="D126" s="62"/>
      <c r="E126" s="63"/>
      <c r="F126" s="63"/>
      <c r="G126" s="65"/>
      <c r="H126" s="18"/>
      <c r="I126" s="64"/>
      <c r="J126" s="64"/>
    </row>
    <row r="127" spans="2:10" ht="20.25" customHeight="1" x14ac:dyDescent="0.25">
      <c r="B127" s="154"/>
      <c r="C127" s="155"/>
      <c r="D127" s="155"/>
      <c r="E127" s="155"/>
      <c r="F127" s="155"/>
      <c r="G127" s="155"/>
      <c r="H127" s="156"/>
      <c r="I127" s="64"/>
      <c r="J127" s="64"/>
    </row>
    <row r="128" spans="2:10" ht="20.25" customHeight="1" x14ac:dyDescent="0.25">
      <c r="B128" s="157"/>
      <c r="C128" s="158"/>
      <c r="D128" s="158"/>
      <c r="E128" s="158"/>
      <c r="F128" s="158"/>
      <c r="G128" s="158"/>
      <c r="H128" s="159"/>
      <c r="I128" s="64"/>
      <c r="J128" s="64"/>
    </row>
    <row r="129" spans="2:10" ht="20.25" customHeight="1" x14ac:dyDescent="0.25">
      <c r="B129" s="160"/>
      <c r="C129" s="161"/>
      <c r="D129" s="161"/>
      <c r="E129" s="161"/>
      <c r="F129" s="161"/>
      <c r="G129" s="161"/>
      <c r="H129" s="162"/>
      <c r="I129" s="64"/>
      <c r="J129" s="64"/>
    </row>
    <row r="130" spans="2:10" ht="20.25" customHeight="1" x14ac:dyDescent="0.25">
      <c r="B130" s="41"/>
      <c r="C130" s="65"/>
      <c r="D130" s="62"/>
      <c r="E130" s="63"/>
      <c r="F130" s="63"/>
      <c r="G130" s="65"/>
      <c r="H130" s="18"/>
      <c r="I130" s="64"/>
      <c r="J130" s="64"/>
    </row>
    <row r="131" spans="2:10" ht="20.25" customHeight="1" x14ac:dyDescent="0.25">
      <c r="B131" s="41"/>
      <c r="C131" s="65"/>
      <c r="D131" s="62"/>
      <c r="E131" s="63"/>
      <c r="F131" s="63"/>
      <c r="G131" s="65"/>
      <c r="H131" s="18"/>
      <c r="I131" s="64"/>
      <c r="J131" s="64"/>
    </row>
    <row r="132" spans="2:10" ht="20.25" customHeight="1" x14ac:dyDescent="0.25">
      <c r="B132" s="35" t="s">
        <v>150</v>
      </c>
      <c r="C132" s="65"/>
      <c r="D132" s="62"/>
      <c r="E132" s="63"/>
      <c r="F132" s="63"/>
      <c r="G132" s="65"/>
      <c r="H132" s="18"/>
      <c r="I132" s="64"/>
      <c r="J132" s="64"/>
    </row>
    <row r="133" spans="2:10" ht="20.25" customHeight="1" x14ac:dyDescent="0.25">
      <c r="B133" s="41"/>
      <c r="C133" s="65"/>
      <c r="D133" s="62"/>
      <c r="E133" s="63"/>
      <c r="F133" s="63"/>
      <c r="G133" s="65"/>
      <c r="H133" s="18"/>
      <c r="I133" s="64"/>
      <c r="J133" s="64"/>
    </row>
    <row r="134" spans="2:10" ht="20.25" customHeight="1" x14ac:dyDescent="0.25">
      <c r="B134" s="154"/>
      <c r="C134" s="155"/>
      <c r="D134" s="155"/>
      <c r="E134" s="155"/>
      <c r="F134" s="155"/>
      <c r="G134" s="155"/>
      <c r="H134" s="156"/>
      <c r="I134" s="64"/>
      <c r="J134" s="64"/>
    </row>
    <row r="135" spans="2:10" ht="20.25" customHeight="1" x14ac:dyDescent="0.25">
      <c r="B135" s="157"/>
      <c r="C135" s="158"/>
      <c r="D135" s="158"/>
      <c r="E135" s="158"/>
      <c r="F135" s="158"/>
      <c r="G135" s="158"/>
      <c r="H135" s="159"/>
      <c r="I135" s="64"/>
      <c r="J135" s="64"/>
    </row>
    <row r="136" spans="2:10" ht="20.25" customHeight="1" x14ac:dyDescent="0.25">
      <c r="B136" s="160"/>
      <c r="C136" s="161"/>
      <c r="D136" s="161"/>
      <c r="E136" s="161"/>
      <c r="F136" s="161"/>
      <c r="G136" s="161"/>
      <c r="H136" s="162"/>
      <c r="I136" s="64"/>
      <c r="J136" s="64"/>
    </row>
    <row r="137" spans="2:10" ht="20.25" customHeight="1" x14ac:dyDescent="0.25">
      <c r="B137" s="41"/>
      <c r="C137" s="65"/>
      <c r="D137" s="62"/>
      <c r="E137" s="63"/>
      <c r="F137" s="63"/>
      <c r="G137" s="65"/>
      <c r="H137" s="18"/>
      <c r="I137" s="64"/>
      <c r="J137" s="64"/>
    </row>
    <row r="138" spans="2:10" ht="20.25" customHeight="1" x14ac:dyDescent="0.25">
      <c r="B138" s="41"/>
      <c r="C138" s="65"/>
      <c r="D138" s="62"/>
      <c r="E138" s="63"/>
      <c r="F138" s="63"/>
      <c r="G138" s="65"/>
      <c r="H138" s="18"/>
      <c r="I138" s="64"/>
      <c r="J138" s="64"/>
    </row>
    <row r="139" spans="2:10" ht="20.25" customHeight="1" x14ac:dyDescent="0.25">
      <c r="B139" s="35" t="s">
        <v>151</v>
      </c>
      <c r="C139" s="65"/>
      <c r="D139" s="62"/>
      <c r="E139" s="63"/>
      <c r="F139" s="63"/>
      <c r="G139" s="65"/>
      <c r="H139" s="18"/>
      <c r="I139" s="64"/>
      <c r="J139" s="64"/>
    </row>
    <row r="140" spans="2:10" ht="20.25" customHeight="1" x14ac:dyDescent="0.25">
      <c r="B140" s="41"/>
      <c r="C140" s="65"/>
      <c r="D140" s="62"/>
      <c r="E140" s="63"/>
      <c r="F140" s="63"/>
      <c r="G140" s="65"/>
      <c r="H140" s="18"/>
      <c r="I140" s="64"/>
      <c r="J140" s="64"/>
    </row>
    <row r="141" spans="2:10" ht="20.25" customHeight="1" x14ac:dyDescent="0.25">
      <c r="B141" s="131"/>
      <c r="C141" s="132"/>
      <c r="D141" s="132"/>
      <c r="E141" s="132"/>
      <c r="F141" s="132"/>
      <c r="G141" s="132"/>
      <c r="H141" s="132"/>
      <c r="I141" s="64"/>
      <c r="J141" s="64"/>
    </row>
    <row r="142" spans="2:10" ht="20.25" customHeight="1" x14ac:dyDescent="0.25">
      <c r="B142" s="132"/>
      <c r="C142" s="132"/>
      <c r="D142" s="132"/>
      <c r="E142" s="132"/>
      <c r="F142" s="132"/>
      <c r="G142" s="132"/>
      <c r="H142" s="132"/>
      <c r="I142" s="64"/>
      <c r="J142" s="64"/>
    </row>
    <row r="143" spans="2:10" ht="20.25" customHeight="1" x14ac:dyDescent="0.25">
      <c r="B143" s="132"/>
      <c r="C143" s="132"/>
      <c r="D143" s="132"/>
      <c r="E143" s="132"/>
      <c r="F143" s="132"/>
      <c r="G143" s="132"/>
      <c r="H143" s="132"/>
      <c r="I143" s="64"/>
      <c r="J143" s="64"/>
    </row>
    <row r="144" spans="2:10" ht="20.25" customHeight="1" x14ac:dyDescent="0.25">
      <c r="B144" s="41"/>
      <c r="C144" s="65"/>
      <c r="D144" s="62"/>
      <c r="E144" s="63"/>
      <c r="F144" s="63"/>
      <c r="G144" s="65"/>
      <c r="H144" s="18"/>
      <c r="I144" s="64"/>
      <c r="J144" s="64"/>
    </row>
    <row r="145" spans="2:10" ht="20.25" customHeight="1" x14ac:dyDescent="0.25">
      <c r="B145" s="41"/>
      <c r="C145" s="65"/>
      <c r="D145" s="62"/>
      <c r="E145" s="63"/>
      <c r="F145" s="63"/>
      <c r="G145" s="65"/>
      <c r="H145" s="18"/>
      <c r="I145" s="64"/>
      <c r="J145" s="64"/>
    </row>
    <row r="146" spans="2:10" s="44" customFormat="1" x14ac:dyDescent="0.25">
      <c r="B146" s="35" t="s">
        <v>129</v>
      </c>
      <c r="C146" s="5"/>
      <c r="D146" s="5"/>
      <c r="E146" s="5"/>
      <c r="F146" s="5"/>
      <c r="G146" s="5"/>
      <c r="H146" s="5"/>
      <c r="I146" s="64"/>
      <c r="J146" s="64"/>
    </row>
    <row r="147" spans="2:10" ht="20.100000000000001" customHeight="1" x14ac:dyDescent="0.25">
      <c r="B147" s="71" t="s">
        <v>59</v>
      </c>
      <c r="C147" s="6"/>
      <c r="D147" s="6"/>
      <c r="E147" s="6"/>
      <c r="F147" s="64"/>
      <c r="G147" s="64"/>
      <c r="H147" s="64"/>
      <c r="I147" s="64"/>
      <c r="J147" s="64"/>
    </row>
    <row r="148" spans="2:10" ht="46.5" customHeight="1" x14ac:dyDescent="0.25">
      <c r="B148" s="123"/>
      <c r="C148" s="123"/>
      <c r="D148" s="123"/>
      <c r="E148" s="123"/>
      <c r="F148" s="123"/>
      <c r="G148" s="123"/>
      <c r="H148" s="123"/>
      <c r="I148" s="64"/>
      <c r="J148" s="64"/>
    </row>
    <row r="149" spans="2:10" ht="20.100000000000001" customHeight="1" x14ac:dyDescent="0.25">
      <c r="B149" s="5"/>
      <c r="C149" s="5"/>
      <c r="D149" s="5"/>
      <c r="E149" s="5"/>
      <c r="F149" s="64"/>
      <c r="G149" s="64"/>
      <c r="H149" s="64"/>
      <c r="I149" s="64"/>
      <c r="J149" s="64"/>
    </row>
    <row r="150" spans="2:10" s="44" customFormat="1" ht="20.100000000000001" customHeight="1" x14ac:dyDescent="0.25">
      <c r="B150" s="35" t="s">
        <v>130</v>
      </c>
      <c r="C150" s="5"/>
      <c r="D150" s="5"/>
      <c r="E150" s="5"/>
      <c r="F150" s="5"/>
      <c r="G150" s="5"/>
      <c r="H150" s="5"/>
      <c r="I150" s="64"/>
      <c r="J150" s="64"/>
    </row>
    <row r="151" spans="2:10" s="73" customFormat="1" ht="16.5" customHeight="1" x14ac:dyDescent="0.2">
      <c r="B151" s="72" t="s">
        <v>60</v>
      </c>
      <c r="C151" s="2"/>
      <c r="D151" s="2"/>
      <c r="E151" s="2"/>
      <c r="F151" s="64"/>
      <c r="G151" s="64"/>
      <c r="H151" s="64"/>
      <c r="I151" s="64"/>
      <c r="J151" s="64"/>
    </row>
    <row r="152" spans="2:10" ht="39" customHeight="1" x14ac:dyDescent="0.25">
      <c r="B152" s="123"/>
      <c r="C152" s="123"/>
      <c r="D152" s="123"/>
      <c r="E152" s="123"/>
      <c r="F152" s="123"/>
      <c r="G152" s="123"/>
      <c r="H152" s="123"/>
      <c r="I152" s="74"/>
      <c r="J152" s="74"/>
    </row>
    <row r="153" spans="2:10" ht="20.100000000000001" customHeight="1" x14ac:dyDescent="0.25">
      <c r="B153" s="5"/>
      <c r="C153" s="5"/>
      <c r="D153" s="5"/>
      <c r="E153" s="5"/>
      <c r="F153" s="64"/>
      <c r="G153" s="64"/>
      <c r="H153" s="64"/>
      <c r="I153" s="64"/>
      <c r="J153" s="64"/>
    </row>
    <row r="154" spans="2:10" s="44" customFormat="1" ht="20.100000000000001" customHeight="1" x14ac:dyDescent="0.25">
      <c r="B154" s="40" t="s">
        <v>85</v>
      </c>
      <c r="C154" s="5"/>
      <c r="D154" s="5"/>
      <c r="E154" s="5"/>
      <c r="F154" s="5"/>
      <c r="G154" s="5"/>
      <c r="H154" s="5"/>
      <c r="I154" s="3"/>
      <c r="J154" s="5"/>
    </row>
    <row r="155" spans="2:10" s="73" customFormat="1" ht="20.100000000000001" customHeight="1" x14ac:dyDescent="0.2">
      <c r="B155" s="72"/>
      <c r="C155" s="2"/>
      <c r="D155" s="2"/>
      <c r="E155" s="2"/>
      <c r="F155" s="2"/>
      <c r="G155" s="2"/>
      <c r="H155" s="2"/>
      <c r="I155" s="64"/>
      <c r="J155" s="2"/>
    </row>
    <row r="156" spans="2:10" ht="27.75" customHeight="1" x14ac:dyDescent="0.25">
      <c r="B156" s="125" t="s">
        <v>133</v>
      </c>
      <c r="C156" s="125"/>
      <c r="D156" s="125"/>
      <c r="E156" s="125"/>
      <c r="F156" s="75"/>
      <c r="G156" s="76"/>
      <c r="H156" s="76"/>
      <c r="I156" s="64"/>
      <c r="J156" s="76"/>
    </row>
    <row r="157" spans="2:10" ht="240" x14ac:dyDescent="0.25">
      <c r="B157" s="25" t="s">
        <v>62</v>
      </c>
      <c r="C157" s="25" t="s">
        <v>63</v>
      </c>
      <c r="D157" s="25" t="s">
        <v>125</v>
      </c>
      <c r="E157" s="107" t="s">
        <v>126</v>
      </c>
      <c r="F157" s="25" t="s">
        <v>104</v>
      </c>
      <c r="G157" s="25" t="s">
        <v>2</v>
      </c>
      <c r="H157" s="25" t="s">
        <v>3</v>
      </c>
      <c r="I157" s="5"/>
      <c r="J157" s="5"/>
    </row>
    <row r="158" spans="2:10" ht="60" x14ac:dyDescent="0.25">
      <c r="B158" s="25" t="s">
        <v>61</v>
      </c>
      <c r="C158" s="109"/>
      <c r="D158" s="109"/>
      <c r="E158" s="110"/>
      <c r="F158" s="110"/>
      <c r="G158" s="110"/>
      <c r="H158" s="110"/>
      <c r="I158" s="5"/>
      <c r="J158" s="5"/>
    </row>
    <row r="159" spans="2:10" ht="46.5" customHeight="1" x14ac:dyDescent="0.25">
      <c r="B159" s="25" t="s">
        <v>4</v>
      </c>
      <c r="C159" s="109"/>
      <c r="D159" s="110"/>
      <c r="E159" s="110"/>
      <c r="F159" s="110"/>
      <c r="G159" s="110"/>
      <c r="H159" s="110"/>
      <c r="I159" s="5"/>
      <c r="J159" s="5"/>
    </row>
    <row r="160" spans="2:10" ht="51.75" customHeight="1" x14ac:dyDescent="0.25">
      <c r="B160" s="19" t="s">
        <v>5</v>
      </c>
      <c r="C160" s="109"/>
      <c r="D160" s="110"/>
      <c r="E160" s="110"/>
      <c r="F160" s="110"/>
      <c r="G160" s="110"/>
      <c r="H160" s="110"/>
      <c r="I160" s="5"/>
      <c r="J160" s="5"/>
    </row>
    <row r="161" spans="2:11" ht="57" customHeight="1" x14ac:dyDescent="0.25">
      <c r="B161" s="19" t="s">
        <v>5</v>
      </c>
      <c r="C161" s="109"/>
      <c r="D161" s="110"/>
      <c r="E161" s="110"/>
      <c r="F161" s="110"/>
      <c r="G161" s="110"/>
      <c r="H161" s="110"/>
      <c r="I161" s="5"/>
      <c r="J161" s="5"/>
    </row>
    <row r="162" spans="2:11" ht="20.100000000000001" customHeight="1" x14ac:dyDescent="0.25">
      <c r="B162" s="5"/>
      <c r="C162" s="5"/>
      <c r="D162" s="5"/>
      <c r="E162" s="5"/>
      <c r="F162" s="5"/>
      <c r="G162" s="5"/>
      <c r="H162" s="5"/>
      <c r="I162" s="5"/>
      <c r="J162" s="5"/>
    </row>
    <row r="163" spans="2:11" ht="20.100000000000001" customHeight="1" x14ac:dyDescent="0.25">
      <c r="B163" s="40" t="s">
        <v>86</v>
      </c>
      <c r="C163" s="5"/>
      <c r="D163" s="5"/>
      <c r="E163" s="5"/>
      <c r="F163" s="5"/>
      <c r="G163" s="5"/>
      <c r="H163" s="5"/>
      <c r="I163" s="2"/>
      <c r="J163" s="5"/>
    </row>
    <row r="164" spans="2:11" ht="20.100000000000001" customHeight="1" x14ac:dyDescent="0.25">
      <c r="B164" s="124"/>
      <c r="C164" s="124"/>
      <c r="D164" s="124"/>
      <c r="E164" s="124"/>
      <c r="F164" s="5"/>
      <c r="G164" s="5"/>
      <c r="H164" s="5"/>
      <c r="I164" s="2"/>
      <c r="J164" s="5"/>
    </row>
    <row r="165" spans="2:11" ht="20.100000000000001" customHeight="1" x14ac:dyDescent="0.25">
      <c r="B165" s="35" t="s">
        <v>87</v>
      </c>
      <c r="C165" s="5"/>
      <c r="D165" s="5"/>
      <c r="E165" s="5"/>
      <c r="F165" s="5"/>
      <c r="G165" s="5"/>
      <c r="H165" s="5"/>
      <c r="I165" s="5"/>
      <c r="J165" s="5"/>
    </row>
    <row r="166" spans="2:11" ht="45.75" customHeight="1" x14ac:dyDescent="0.25">
      <c r="B166" s="123"/>
      <c r="C166" s="123"/>
      <c r="D166" s="123"/>
      <c r="E166" s="123"/>
      <c r="F166" s="123"/>
      <c r="G166" s="123"/>
      <c r="H166" s="123"/>
      <c r="I166" s="5"/>
      <c r="J166" s="5"/>
    </row>
    <row r="167" spans="2:11" ht="20.100000000000001" customHeight="1" x14ac:dyDescent="0.25">
      <c r="B167" s="6"/>
      <c r="C167" s="6"/>
      <c r="D167" s="6"/>
      <c r="E167" s="6"/>
      <c r="F167" s="5"/>
      <c r="G167" s="5"/>
      <c r="H167" s="5"/>
      <c r="I167" s="5"/>
      <c r="J167" s="5"/>
    </row>
    <row r="168" spans="2:11" x14ac:dyDescent="0.25">
      <c r="B168" s="35" t="s">
        <v>88</v>
      </c>
      <c r="C168" s="5"/>
      <c r="D168" s="5"/>
      <c r="E168" s="5"/>
      <c r="F168" s="5"/>
      <c r="G168" s="5"/>
      <c r="H168" s="5"/>
      <c r="I168" s="1"/>
      <c r="J168" s="5"/>
    </row>
    <row r="169" spans="2:11" ht="57" customHeight="1" x14ac:dyDescent="0.25">
      <c r="B169" s="123"/>
      <c r="C169" s="123"/>
      <c r="D169" s="123"/>
      <c r="E169" s="123"/>
      <c r="F169" s="123"/>
      <c r="G169" s="123"/>
      <c r="H169" s="123"/>
      <c r="I169" s="5"/>
      <c r="J169" s="5"/>
    </row>
    <row r="170" spans="2:11" ht="20.100000000000001" customHeight="1" x14ac:dyDescent="0.25">
      <c r="B170" s="6"/>
      <c r="C170" s="6"/>
      <c r="D170" s="6"/>
      <c r="E170" s="6"/>
      <c r="F170" s="5"/>
      <c r="G170" s="5"/>
      <c r="H170" s="5"/>
      <c r="I170" s="5"/>
      <c r="J170" s="5"/>
      <c r="K170" s="5"/>
    </row>
    <row r="171" spans="2:11" ht="20.100000000000001" customHeight="1" x14ac:dyDescent="0.25">
      <c r="B171" s="35" t="s">
        <v>89</v>
      </c>
      <c r="C171" s="5"/>
      <c r="D171" s="5"/>
      <c r="E171" s="5"/>
    </row>
    <row r="172" spans="2:11" s="77" customFormat="1" ht="20.100000000000001" customHeight="1" x14ac:dyDescent="0.25">
      <c r="B172" s="72" t="s">
        <v>64</v>
      </c>
      <c r="C172" s="2"/>
      <c r="D172" s="2"/>
      <c r="E172" s="2"/>
      <c r="F172" s="33"/>
      <c r="G172" s="33"/>
      <c r="H172" s="33"/>
      <c r="I172" s="33"/>
      <c r="J172" s="33"/>
      <c r="K172" s="33"/>
    </row>
    <row r="173" spans="2:11" s="77" customFormat="1" ht="20.100000000000001" customHeight="1" x14ac:dyDescent="0.25">
      <c r="B173" s="72" t="s">
        <v>65</v>
      </c>
      <c r="C173" s="2"/>
      <c r="D173" s="2"/>
      <c r="E173" s="2"/>
      <c r="F173" s="33"/>
      <c r="G173" s="33"/>
      <c r="H173" s="33"/>
      <c r="I173" s="33"/>
      <c r="J173" s="33"/>
      <c r="K173" s="33"/>
    </row>
    <row r="174" spans="2:11" s="78" customFormat="1" ht="39.75" customHeight="1" x14ac:dyDescent="0.25">
      <c r="B174" s="143" t="s">
        <v>6</v>
      </c>
      <c r="C174" s="143"/>
      <c r="D174" s="143" t="s">
        <v>7</v>
      </c>
      <c r="E174" s="143"/>
      <c r="F174" s="143" t="s">
        <v>8</v>
      </c>
      <c r="G174" s="143"/>
      <c r="H174" s="26" t="s">
        <v>9</v>
      </c>
      <c r="I174" s="33"/>
      <c r="J174" s="33"/>
      <c r="K174" s="33"/>
    </row>
    <row r="175" spans="2:11" ht="20.100000000000001" customHeight="1" x14ac:dyDescent="0.25">
      <c r="B175" s="123"/>
      <c r="C175" s="123"/>
      <c r="D175" s="123"/>
      <c r="E175" s="123"/>
      <c r="F175" s="179"/>
      <c r="G175" s="179"/>
      <c r="H175" s="95"/>
    </row>
    <row r="176" spans="2:11" ht="20.100000000000001" customHeight="1" x14ac:dyDescent="0.25">
      <c r="B176" s="123"/>
      <c r="C176" s="123"/>
      <c r="D176" s="123"/>
      <c r="E176" s="123"/>
      <c r="F176" s="179"/>
      <c r="G176" s="179"/>
      <c r="H176" s="95"/>
    </row>
    <row r="177" spans="1:11" ht="20.100000000000001" customHeight="1" x14ac:dyDescent="0.25">
      <c r="B177" s="123"/>
      <c r="C177" s="123"/>
      <c r="D177" s="123"/>
      <c r="E177" s="123"/>
      <c r="F177" s="179"/>
      <c r="G177" s="179"/>
      <c r="H177" s="95"/>
    </row>
    <row r="178" spans="1:11" ht="20.100000000000001" customHeight="1" x14ac:dyDescent="0.25">
      <c r="B178" s="6"/>
      <c r="C178" s="6"/>
      <c r="D178" s="6"/>
      <c r="E178" s="6"/>
    </row>
    <row r="179" spans="1:11" ht="20.100000000000001" customHeight="1" thickBot="1" x14ac:dyDescent="0.3">
      <c r="B179" s="60"/>
      <c r="C179" s="5"/>
      <c r="D179" s="5"/>
      <c r="E179" s="5"/>
      <c r="F179" s="5"/>
      <c r="G179" s="5"/>
      <c r="H179" s="5"/>
      <c r="I179" s="5"/>
      <c r="J179" s="5"/>
      <c r="K179" s="5"/>
    </row>
    <row r="180" spans="1:11" ht="20.100000000000001" customHeight="1" thickBot="1" x14ac:dyDescent="0.3">
      <c r="A180" s="56"/>
      <c r="B180" s="180" t="s">
        <v>26</v>
      </c>
      <c r="C180" s="181"/>
      <c r="D180" s="181"/>
      <c r="E180" s="181"/>
      <c r="F180" s="181"/>
      <c r="G180" s="181"/>
      <c r="H180" s="182"/>
      <c r="I180" s="79"/>
      <c r="J180" s="5"/>
    </row>
    <row r="181" spans="1:11" s="51" customFormat="1" ht="20.100000000000001" customHeight="1" x14ac:dyDescent="0.25">
      <c r="B181" s="183" t="s">
        <v>66</v>
      </c>
      <c r="C181" s="183"/>
      <c r="D181" s="183"/>
      <c r="E181" s="183"/>
      <c r="F181" s="183"/>
      <c r="G181" s="183"/>
      <c r="H181" s="183"/>
      <c r="I181" s="33"/>
    </row>
    <row r="182" spans="1:11" s="51" customFormat="1" ht="60" customHeight="1" x14ac:dyDescent="0.25">
      <c r="B182" s="184" t="s">
        <v>105</v>
      </c>
      <c r="C182" s="184"/>
      <c r="D182" s="184"/>
      <c r="E182" s="184"/>
      <c r="F182" s="184"/>
      <c r="G182" s="184"/>
      <c r="H182" s="184"/>
    </row>
    <row r="183" spans="1:11" ht="96.75" customHeight="1" x14ac:dyDescent="0.25">
      <c r="B183" s="186"/>
      <c r="C183" s="187"/>
      <c r="D183" s="187"/>
      <c r="E183" s="187"/>
      <c r="F183" s="187"/>
      <c r="G183" s="168" t="s">
        <v>106</v>
      </c>
      <c r="H183" s="168"/>
      <c r="I183" s="51"/>
      <c r="J183" s="51"/>
    </row>
    <row r="184" spans="1:11" x14ac:dyDescent="0.25">
      <c r="B184" s="20"/>
      <c r="C184" s="20"/>
      <c r="D184" s="20"/>
      <c r="E184" s="20"/>
      <c r="F184" s="20"/>
      <c r="G184" s="80"/>
      <c r="H184" s="80"/>
      <c r="I184" s="51"/>
      <c r="J184" s="51"/>
    </row>
    <row r="185" spans="1:11" s="51" customFormat="1" ht="50.25" customHeight="1" x14ac:dyDescent="0.25">
      <c r="B185" s="184" t="s">
        <v>152</v>
      </c>
      <c r="C185" s="184"/>
      <c r="D185" s="184"/>
      <c r="E185" s="184"/>
      <c r="F185" s="184"/>
      <c r="G185" s="184"/>
      <c r="H185" s="184"/>
    </row>
    <row r="186" spans="1:11" ht="96.75" customHeight="1" x14ac:dyDescent="0.25">
      <c r="B186" s="140"/>
      <c r="C186" s="140"/>
      <c r="D186" s="140"/>
      <c r="E186" s="140"/>
      <c r="F186" s="186"/>
      <c r="G186" s="168" t="s">
        <v>107</v>
      </c>
      <c r="H186" s="168"/>
      <c r="I186" s="51"/>
      <c r="J186" s="51"/>
    </row>
    <row r="187" spans="1:11" x14ac:dyDescent="0.25">
      <c r="B187" s="20"/>
      <c r="C187" s="20"/>
      <c r="D187" s="20"/>
      <c r="E187" s="20"/>
      <c r="F187" s="20"/>
      <c r="G187" s="80"/>
      <c r="H187" s="80"/>
      <c r="I187" s="51"/>
      <c r="J187" s="51"/>
    </row>
    <row r="188" spans="1:11" s="51" customFormat="1" ht="44.25" customHeight="1" x14ac:dyDescent="0.25">
      <c r="B188" s="185" t="s">
        <v>153</v>
      </c>
      <c r="C188" s="185"/>
      <c r="D188" s="185"/>
      <c r="E188" s="185"/>
      <c r="F188" s="185"/>
      <c r="G188" s="185"/>
      <c r="H188" s="185"/>
    </row>
    <row r="189" spans="1:11" ht="100.5" customHeight="1" x14ac:dyDescent="0.25">
      <c r="B189" s="123"/>
      <c r="C189" s="123"/>
      <c r="D189" s="123"/>
      <c r="E189" s="123"/>
      <c r="F189" s="123"/>
      <c r="G189" s="123"/>
      <c r="H189" s="123"/>
      <c r="I189" s="51"/>
      <c r="J189" s="51"/>
    </row>
    <row r="190" spans="1:11" x14ac:dyDescent="0.25">
      <c r="B190" s="20"/>
      <c r="C190" s="20"/>
      <c r="D190" s="20"/>
      <c r="E190" s="20"/>
      <c r="F190" s="20"/>
      <c r="G190" s="80"/>
      <c r="H190" s="80"/>
      <c r="I190" s="51"/>
      <c r="J190" s="51"/>
    </row>
    <row r="191" spans="1:11" ht="43.5" customHeight="1" x14ac:dyDescent="0.25">
      <c r="B191" s="177" t="s">
        <v>154</v>
      </c>
      <c r="C191" s="177"/>
      <c r="D191" s="177"/>
      <c r="E191" s="177"/>
      <c r="F191" s="177"/>
      <c r="G191" s="177"/>
      <c r="H191" s="177"/>
      <c r="I191" s="51"/>
      <c r="J191" s="51"/>
    </row>
    <row r="192" spans="1:11" ht="49.5" customHeight="1" x14ac:dyDescent="0.25">
      <c r="B192" s="29" t="s">
        <v>67</v>
      </c>
      <c r="C192" s="29">
        <v>2021</v>
      </c>
      <c r="D192" s="29">
        <v>2022</v>
      </c>
      <c r="E192" s="29">
        <v>2023</v>
      </c>
      <c r="F192" s="147" t="s">
        <v>115</v>
      </c>
      <c r="G192" s="147"/>
      <c r="H192" s="147"/>
      <c r="I192" s="51"/>
      <c r="J192" s="51"/>
    </row>
    <row r="193" spans="2:11" ht="49.5" customHeight="1" x14ac:dyDescent="0.25">
      <c r="B193" s="29" t="s">
        <v>101</v>
      </c>
      <c r="C193" s="111"/>
      <c r="D193" s="111"/>
      <c r="E193" s="111"/>
      <c r="F193" s="147"/>
      <c r="G193" s="147"/>
      <c r="H193" s="147"/>
      <c r="I193" s="51"/>
      <c r="J193" s="51"/>
    </row>
    <row r="194" spans="2:11" ht="49.5" customHeight="1" x14ac:dyDescent="0.25">
      <c r="B194" s="29" t="s">
        <v>68</v>
      </c>
      <c r="C194" s="111"/>
      <c r="D194" s="111"/>
      <c r="E194" s="111"/>
      <c r="F194" s="147"/>
      <c r="G194" s="147"/>
      <c r="H194" s="147"/>
      <c r="I194" s="51"/>
      <c r="J194" s="51"/>
    </row>
    <row r="195" spans="2:11" ht="49.5" customHeight="1" x14ac:dyDescent="0.25">
      <c r="B195" s="29" t="s">
        <v>102</v>
      </c>
      <c r="C195" s="32" t="e">
        <f>C194/C193</f>
        <v>#DIV/0!</v>
      </c>
      <c r="D195" s="32" t="e">
        <f t="shared" ref="D195:E195" si="2">D194/D193</f>
        <v>#DIV/0!</v>
      </c>
      <c r="E195" s="32" t="e">
        <f t="shared" si="2"/>
        <v>#DIV/0!</v>
      </c>
      <c r="F195" s="147"/>
      <c r="G195" s="147"/>
      <c r="H195" s="147"/>
      <c r="I195" s="51"/>
      <c r="J195" s="51"/>
    </row>
    <row r="196" spans="2:11" x14ac:dyDescent="0.25">
      <c r="B196" s="20"/>
      <c r="C196" s="20"/>
      <c r="D196" s="20"/>
      <c r="E196" s="20"/>
      <c r="F196" s="20"/>
      <c r="G196" s="80"/>
      <c r="H196" s="80"/>
      <c r="I196" s="51"/>
      <c r="J196" s="51"/>
    </row>
    <row r="197" spans="2:11" s="51" customFormat="1" ht="63.75" customHeight="1" x14ac:dyDescent="0.25">
      <c r="B197" s="178" t="s">
        <v>127</v>
      </c>
      <c r="C197" s="177"/>
      <c r="D197" s="177"/>
      <c r="E197" s="177"/>
      <c r="F197" s="177"/>
      <c r="G197" s="177"/>
      <c r="H197" s="177"/>
    </row>
    <row r="198" spans="2:11" ht="58.5" customHeight="1" x14ac:dyDescent="0.25">
      <c r="B198" s="174"/>
      <c r="C198" s="175"/>
      <c r="D198" s="175"/>
      <c r="E198" s="175"/>
      <c r="F198" s="175"/>
      <c r="G198" s="147" t="s">
        <v>108</v>
      </c>
      <c r="H198" s="147"/>
      <c r="I198" s="51"/>
      <c r="J198" s="51"/>
    </row>
    <row r="199" spans="2:11" ht="20.100000000000001" customHeight="1" x14ac:dyDescent="0.25">
      <c r="B199" s="60"/>
      <c r="C199" s="5"/>
      <c r="D199" s="5"/>
      <c r="E199" s="5"/>
      <c r="F199" s="5"/>
      <c r="G199" s="51"/>
      <c r="H199" s="51"/>
      <c r="I199" s="51"/>
      <c r="J199" s="51"/>
      <c r="K199" s="51"/>
    </row>
    <row r="200" spans="2:11" ht="20.100000000000001" customHeight="1" x14ac:dyDescent="0.25">
      <c r="B200" s="45" t="s">
        <v>128</v>
      </c>
      <c r="C200" s="5"/>
      <c r="D200" s="5"/>
      <c r="E200" s="5"/>
      <c r="F200" s="5"/>
      <c r="G200" s="51"/>
      <c r="H200" s="7" t="str">
        <f>IF(LEN(B201)&lt;1000,"","Viršytas maksimalus 1000 simbolių skaičius")</f>
        <v/>
      </c>
      <c r="I200" s="51"/>
      <c r="J200" s="51"/>
      <c r="K200" s="51"/>
    </row>
    <row r="201" spans="2:11" ht="78" customHeight="1" x14ac:dyDescent="0.25">
      <c r="B201" s="174"/>
      <c r="C201" s="175"/>
      <c r="D201" s="175"/>
      <c r="E201" s="175"/>
      <c r="F201" s="175"/>
      <c r="G201" s="175"/>
      <c r="H201" s="176"/>
      <c r="J201" s="51"/>
      <c r="K201" s="51"/>
    </row>
    <row r="202" spans="2:11" ht="20.100000000000001" customHeight="1" x14ac:dyDescent="0.25">
      <c r="F202" s="51"/>
      <c r="G202" s="51"/>
      <c r="H202" s="51"/>
      <c r="I202" s="51"/>
      <c r="J202" s="51"/>
      <c r="K202" s="51"/>
    </row>
    <row r="203" spans="2:11" x14ac:dyDescent="0.25">
      <c r="B203" s="40" t="s">
        <v>90</v>
      </c>
      <c r="C203" s="36"/>
      <c r="I203" s="81"/>
    </row>
    <row r="204" spans="2:11" ht="20.100000000000001" customHeight="1" x14ac:dyDescent="0.25">
      <c r="B204" s="45"/>
      <c r="C204" s="36"/>
      <c r="I204" s="81"/>
    </row>
    <row r="205" spans="2:11" x14ac:dyDescent="0.25">
      <c r="B205" s="35" t="s">
        <v>91</v>
      </c>
      <c r="C205" s="36"/>
      <c r="I205" s="81"/>
    </row>
    <row r="206" spans="2:11" ht="30" customHeight="1" x14ac:dyDescent="0.25">
      <c r="B206" s="82" t="s">
        <v>10</v>
      </c>
      <c r="C206" s="173"/>
      <c r="D206" s="173"/>
      <c r="E206" s="173"/>
      <c r="F206" s="173"/>
      <c r="G206" s="173"/>
      <c r="H206" s="173"/>
      <c r="I206" s="83"/>
    </row>
    <row r="207" spans="2:11" ht="30" customHeight="1" x14ac:dyDescent="0.25">
      <c r="B207" s="82" t="s">
        <v>11</v>
      </c>
      <c r="C207" s="173"/>
      <c r="D207" s="173"/>
      <c r="E207" s="173"/>
      <c r="F207" s="173"/>
      <c r="G207" s="173"/>
      <c r="H207" s="173"/>
      <c r="I207" s="83"/>
    </row>
    <row r="208" spans="2:11" ht="30" customHeight="1" x14ac:dyDescent="0.25">
      <c r="B208" s="82" t="s">
        <v>12</v>
      </c>
      <c r="C208" s="173"/>
      <c r="D208" s="173"/>
      <c r="E208" s="173"/>
      <c r="F208" s="173"/>
      <c r="G208" s="173"/>
      <c r="H208" s="173"/>
    </row>
    <row r="209" spans="2:9" ht="30" customHeight="1" x14ac:dyDescent="0.25">
      <c r="B209" s="82" t="s">
        <v>13</v>
      </c>
      <c r="C209" s="173"/>
      <c r="D209" s="173"/>
      <c r="E209" s="173"/>
      <c r="F209" s="173"/>
      <c r="G209" s="173"/>
      <c r="H209" s="173"/>
    </row>
    <row r="210" spans="2:9" ht="30" customHeight="1" x14ac:dyDescent="0.25">
      <c r="B210" s="82" t="s">
        <v>14</v>
      </c>
      <c r="C210" s="173"/>
      <c r="D210" s="173"/>
      <c r="E210" s="173"/>
      <c r="F210" s="173"/>
      <c r="G210" s="173"/>
      <c r="H210" s="173"/>
      <c r="I210" s="36"/>
    </row>
    <row r="211" spans="2:9" ht="40.5" customHeight="1" x14ac:dyDescent="0.25">
      <c r="B211" s="82" t="s">
        <v>15</v>
      </c>
      <c r="C211" s="173"/>
      <c r="D211" s="173"/>
      <c r="E211" s="173"/>
      <c r="F211" s="173"/>
      <c r="G211" s="173"/>
      <c r="H211" s="173"/>
      <c r="I211" s="36"/>
    </row>
    <row r="212" spans="2:9" ht="20.100000000000001" customHeight="1" x14ac:dyDescent="0.25">
      <c r="B212" s="45"/>
      <c r="C212" s="36"/>
      <c r="I212" s="36"/>
    </row>
    <row r="213" spans="2:9" x14ac:dyDescent="0.25">
      <c r="B213" s="35" t="s">
        <v>92</v>
      </c>
      <c r="C213" s="36"/>
      <c r="I213" s="84"/>
    </row>
    <row r="214" spans="2:9" ht="20.100000000000001" customHeight="1" x14ac:dyDescent="0.25">
      <c r="B214" s="82" t="s">
        <v>16</v>
      </c>
      <c r="C214" s="173"/>
      <c r="D214" s="173"/>
      <c r="E214" s="173"/>
      <c r="F214" s="173"/>
      <c r="G214" s="173"/>
      <c r="H214" s="173"/>
      <c r="I214" s="36"/>
    </row>
    <row r="215" spans="2:9" ht="20.100000000000001" customHeight="1" x14ac:dyDescent="0.25">
      <c r="B215" s="82" t="s">
        <v>17</v>
      </c>
      <c r="C215" s="173"/>
      <c r="D215" s="173"/>
      <c r="E215" s="173"/>
      <c r="F215" s="173"/>
      <c r="G215" s="173"/>
      <c r="H215" s="173"/>
      <c r="I215" s="4"/>
    </row>
    <row r="216" spans="2:9" ht="20.100000000000001" customHeight="1" x14ac:dyDescent="0.25">
      <c r="B216" s="82" t="s">
        <v>13</v>
      </c>
      <c r="C216" s="173"/>
      <c r="D216" s="173"/>
      <c r="E216" s="173"/>
      <c r="F216" s="173"/>
      <c r="G216" s="173"/>
      <c r="H216" s="173"/>
    </row>
    <row r="217" spans="2:9" ht="20.100000000000001" customHeight="1" x14ac:dyDescent="0.25">
      <c r="B217" s="82" t="s">
        <v>14</v>
      </c>
      <c r="C217" s="173"/>
      <c r="D217" s="173"/>
      <c r="E217" s="173"/>
      <c r="F217" s="173"/>
      <c r="G217" s="173"/>
      <c r="H217" s="173"/>
    </row>
    <row r="218" spans="2:9" ht="20.100000000000001" customHeight="1" x14ac:dyDescent="0.25">
      <c r="B218" s="85"/>
    </row>
    <row r="219" spans="2:9" ht="20.100000000000001" customHeight="1" x14ac:dyDescent="0.25">
      <c r="B219" s="35" t="s">
        <v>93</v>
      </c>
    </row>
    <row r="220" spans="2:9" ht="20.100000000000001" customHeight="1" x14ac:dyDescent="0.25">
      <c r="B220" s="82" t="s">
        <v>16</v>
      </c>
      <c r="C220" s="173"/>
      <c r="D220" s="173"/>
      <c r="E220" s="173"/>
      <c r="F220" s="173"/>
      <c r="G220" s="173"/>
      <c r="H220" s="173"/>
    </row>
    <row r="221" spans="2:9" ht="20.100000000000001" customHeight="1" x14ac:dyDescent="0.25">
      <c r="B221" s="82" t="s">
        <v>17</v>
      </c>
      <c r="C221" s="173"/>
      <c r="D221" s="173"/>
      <c r="E221" s="173"/>
      <c r="F221" s="173"/>
      <c r="G221" s="173"/>
      <c r="H221" s="173"/>
    </row>
    <row r="222" spans="2:9" ht="20.100000000000001" customHeight="1" x14ac:dyDescent="0.25">
      <c r="B222" s="82" t="s">
        <v>13</v>
      </c>
      <c r="C222" s="173"/>
      <c r="D222" s="173"/>
      <c r="E222" s="173"/>
      <c r="F222" s="173"/>
      <c r="G222" s="173"/>
      <c r="H222" s="173"/>
    </row>
    <row r="223" spans="2:9" ht="20.100000000000001" customHeight="1" x14ac:dyDescent="0.25">
      <c r="B223" s="82" t="s">
        <v>14</v>
      </c>
      <c r="C223" s="173"/>
      <c r="D223" s="173"/>
      <c r="E223" s="173"/>
      <c r="F223" s="173"/>
      <c r="G223" s="173"/>
      <c r="H223" s="173"/>
    </row>
    <row r="224" spans="2:9" ht="20.100000000000001" customHeight="1" x14ac:dyDescent="0.25">
      <c r="B224" s="86"/>
      <c r="C224" s="36"/>
      <c r="D224" s="36"/>
      <c r="E224" s="36"/>
      <c r="F224" s="36"/>
      <c r="G224" s="36"/>
      <c r="H224" s="36"/>
    </row>
    <row r="225" spans="2:9" ht="27.75" customHeight="1" x14ac:dyDescent="0.25">
      <c r="B225" s="40" t="s">
        <v>94</v>
      </c>
      <c r="C225" s="36"/>
      <c r="D225" s="36"/>
      <c r="E225" s="36"/>
      <c r="F225" s="36"/>
      <c r="G225" s="36"/>
      <c r="H225" s="36"/>
    </row>
    <row r="226" spans="2:9" ht="39.950000000000003" customHeight="1" x14ac:dyDescent="0.25">
      <c r="B226" s="27" t="s">
        <v>0</v>
      </c>
      <c r="C226" s="168" t="s">
        <v>18</v>
      </c>
      <c r="D226" s="168"/>
      <c r="E226" s="168"/>
      <c r="F226" s="168"/>
      <c r="G226" s="168"/>
      <c r="H226" s="168"/>
    </row>
    <row r="227" spans="2:9" ht="39.950000000000003" customHeight="1" x14ac:dyDescent="0.25">
      <c r="B227" s="27" t="s">
        <v>95</v>
      </c>
      <c r="C227" s="168" t="s">
        <v>71</v>
      </c>
      <c r="D227" s="168"/>
      <c r="E227" s="168"/>
      <c r="F227" s="168"/>
      <c r="G227" s="168"/>
      <c r="H227" s="168"/>
    </row>
    <row r="228" spans="2:9" ht="51" customHeight="1" x14ac:dyDescent="0.25">
      <c r="B228" s="27" t="s">
        <v>96</v>
      </c>
      <c r="C228" s="168" t="s">
        <v>72</v>
      </c>
      <c r="D228" s="168"/>
      <c r="E228" s="168"/>
      <c r="F228" s="168"/>
      <c r="G228" s="168"/>
      <c r="H228" s="168"/>
    </row>
    <row r="229" spans="2:9" ht="51" customHeight="1" x14ac:dyDescent="0.25">
      <c r="B229" s="27" t="s">
        <v>97</v>
      </c>
      <c r="C229" s="170" t="s">
        <v>137</v>
      </c>
      <c r="D229" s="171"/>
      <c r="E229" s="171"/>
      <c r="F229" s="171"/>
      <c r="G229" s="171"/>
      <c r="H229" s="172"/>
    </row>
    <row r="230" spans="2:9" ht="51" customHeight="1" x14ac:dyDescent="0.25">
      <c r="B230" s="27" t="s">
        <v>97</v>
      </c>
      <c r="C230" s="170" t="s">
        <v>135</v>
      </c>
      <c r="D230" s="171"/>
      <c r="E230" s="171"/>
      <c r="F230" s="171"/>
      <c r="G230" s="171"/>
      <c r="H230" s="172"/>
    </row>
    <row r="231" spans="2:9" ht="39.950000000000003" customHeight="1" x14ac:dyDescent="0.25">
      <c r="B231" s="87" t="s">
        <v>98</v>
      </c>
      <c r="C231" s="168" t="s">
        <v>79</v>
      </c>
      <c r="D231" s="168"/>
      <c r="E231" s="168"/>
      <c r="F231" s="168"/>
      <c r="G231" s="168"/>
      <c r="H231" s="168"/>
      <c r="I231" s="36"/>
    </row>
    <row r="232" spans="2:9" ht="39.950000000000003" customHeight="1" x14ac:dyDescent="0.25">
      <c r="B232" s="87" t="s">
        <v>131</v>
      </c>
      <c r="C232" s="170" t="s">
        <v>132</v>
      </c>
      <c r="D232" s="171"/>
      <c r="E232" s="171"/>
      <c r="F232" s="171"/>
      <c r="G232" s="171"/>
      <c r="H232" s="172"/>
      <c r="I232" s="36"/>
    </row>
    <row r="233" spans="2:9" ht="48.75" customHeight="1" x14ac:dyDescent="0.25">
      <c r="B233" s="87" t="s">
        <v>134</v>
      </c>
      <c r="C233" s="168" t="s">
        <v>80</v>
      </c>
      <c r="D233" s="168"/>
      <c r="E233" s="168"/>
      <c r="F233" s="168"/>
      <c r="G233" s="168"/>
      <c r="H233" s="168"/>
      <c r="I233" s="36"/>
    </row>
    <row r="234" spans="2:9" x14ac:dyDescent="0.25">
      <c r="B234" s="88"/>
      <c r="C234" s="23"/>
      <c r="D234" s="23"/>
      <c r="E234" s="23"/>
      <c r="F234" s="23"/>
      <c r="G234" s="23"/>
      <c r="H234" s="23"/>
      <c r="I234" s="36"/>
    </row>
    <row r="235" spans="2:9" x14ac:dyDescent="0.25">
      <c r="B235" s="89"/>
      <c r="C235" s="23"/>
      <c r="D235" s="23"/>
      <c r="E235" s="23"/>
      <c r="F235" s="23"/>
      <c r="G235" s="23"/>
      <c r="H235" s="23"/>
      <c r="I235" s="36"/>
    </row>
    <row r="236" spans="2:9" ht="15.75" customHeight="1" x14ac:dyDescent="0.25">
      <c r="B236" s="169" t="s">
        <v>159</v>
      </c>
      <c r="C236" s="169"/>
      <c r="D236" s="169"/>
      <c r="E236" s="169"/>
      <c r="F236" s="169"/>
      <c r="G236" s="169"/>
      <c r="H236" s="169"/>
      <c r="I236" s="36"/>
    </row>
    <row r="237" spans="2:9" ht="37.5" customHeight="1" x14ac:dyDescent="0.25">
      <c r="B237" s="169"/>
      <c r="C237" s="169"/>
      <c r="D237" s="169"/>
      <c r="E237" s="169"/>
      <c r="F237" s="169"/>
      <c r="G237" s="169"/>
      <c r="H237" s="169"/>
      <c r="I237" s="36"/>
    </row>
    <row r="238" spans="2:9" x14ac:dyDescent="0.25">
      <c r="B238" s="89"/>
      <c r="C238" s="23"/>
      <c r="D238" s="23"/>
      <c r="E238" s="23"/>
      <c r="F238" s="23"/>
      <c r="G238" s="23"/>
      <c r="H238" s="23"/>
      <c r="I238" s="36"/>
    </row>
    <row r="239" spans="2:9" ht="20.100000000000001" customHeight="1" x14ac:dyDescent="0.25">
      <c r="B239" s="86" t="s">
        <v>19</v>
      </c>
      <c r="C239" s="36"/>
      <c r="D239" s="36"/>
      <c r="E239" s="36"/>
      <c r="F239" s="36"/>
      <c r="G239" s="36"/>
      <c r="H239" s="36"/>
      <c r="I239" s="36"/>
    </row>
    <row r="240" spans="2:9" ht="20.100000000000001" customHeight="1" x14ac:dyDescent="0.25">
      <c r="B240" s="86" t="s">
        <v>99</v>
      </c>
      <c r="C240" s="166"/>
      <c r="D240" s="166"/>
      <c r="E240" s="36"/>
      <c r="F240" s="36"/>
      <c r="G240" s="36"/>
      <c r="H240" s="36"/>
      <c r="I240" s="36"/>
    </row>
    <row r="241" spans="2:9" ht="31.5" x14ac:dyDescent="0.25">
      <c r="B241" s="90" t="s">
        <v>100</v>
      </c>
      <c r="C241" s="167"/>
      <c r="D241" s="167"/>
      <c r="E241" s="36"/>
      <c r="F241" s="36"/>
      <c r="G241" s="36"/>
      <c r="H241" s="36"/>
      <c r="I241" s="36"/>
    </row>
    <row r="242" spans="2:9" ht="20.100000000000001" customHeight="1" x14ac:dyDescent="0.25">
      <c r="B242" s="86"/>
      <c r="C242" s="36"/>
      <c r="D242" s="36"/>
      <c r="E242" s="36"/>
      <c r="F242" s="36"/>
      <c r="G242" s="36"/>
      <c r="H242" s="36"/>
      <c r="I242" s="36"/>
    </row>
    <row r="243" spans="2:9" s="92" customFormat="1" ht="15.75" x14ac:dyDescent="0.25">
      <c r="B243" s="91"/>
    </row>
  </sheetData>
  <mergeCells count="113">
    <mergeCell ref="B191:H191"/>
    <mergeCell ref="B197:H197"/>
    <mergeCell ref="G198:H198"/>
    <mergeCell ref="F174:G174"/>
    <mergeCell ref="F175:G175"/>
    <mergeCell ref="F176:G176"/>
    <mergeCell ref="F177:G177"/>
    <mergeCell ref="B180:H180"/>
    <mergeCell ref="B174:C174"/>
    <mergeCell ref="B175:C175"/>
    <mergeCell ref="B176:C176"/>
    <mergeCell ref="B177:C177"/>
    <mergeCell ref="F192:H195"/>
    <mergeCell ref="D174:E174"/>
    <mergeCell ref="B198:F198"/>
    <mergeCell ref="B189:H189"/>
    <mergeCell ref="B181:H181"/>
    <mergeCell ref="G183:H183"/>
    <mergeCell ref="G186:H186"/>
    <mergeCell ref="B185:H185"/>
    <mergeCell ref="B188:H188"/>
    <mergeCell ref="B182:H182"/>
    <mergeCell ref="B186:F186"/>
    <mergeCell ref="B183:F183"/>
    <mergeCell ref="C217:H217"/>
    <mergeCell ref="C220:H220"/>
    <mergeCell ref="C221:H221"/>
    <mergeCell ref="C222:H222"/>
    <mergeCell ref="C223:H223"/>
    <mergeCell ref="C215:H215"/>
    <mergeCell ref="C216:H216"/>
    <mergeCell ref="B201:H201"/>
    <mergeCell ref="C206:H206"/>
    <mergeCell ref="C207:H207"/>
    <mergeCell ref="C208:H208"/>
    <mergeCell ref="C209:H209"/>
    <mergeCell ref="C210:H210"/>
    <mergeCell ref="C211:H211"/>
    <mergeCell ref="C214:H214"/>
    <mergeCell ref="C240:D240"/>
    <mergeCell ref="C241:D241"/>
    <mergeCell ref="C226:H226"/>
    <mergeCell ref="C227:H227"/>
    <mergeCell ref="C228:H228"/>
    <mergeCell ref="C231:H231"/>
    <mergeCell ref="C233:H233"/>
    <mergeCell ref="B236:H237"/>
    <mergeCell ref="C232:H232"/>
    <mergeCell ref="C230:H230"/>
    <mergeCell ref="C229:H229"/>
    <mergeCell ref="B3:H3"/>
    <mergeCell ref="B127:H129"/>
    <mergeCell ref="B134:H136"/>
    <mergeCell ref="C80:E80"/>
    <mergeCell ref="C81:E81"/>
    <mergeCell ref="C82:E82"/>
    <mergeCell ref="C83:E83"/>
    <mergeCell ref="C84:E84"/>
    <mergeCell ref="C85:E85"/>
    <mergeCell ref="C86:E86"/>
    <mergeCell ref="C87:E87"/>
    <mergeCell ref="C88:E88"/>
    <mergeCell ref="C89:E89"/>
    <mergeCell ref="C90:E90"/>
    <mergeCell ref="B67:C67"/>
    <mergeCell ref="B68:C68"/>
    <mergeCell ref="B69:C69"/>
    <mergeCell ref="B62:C62"/>
    <mergeCell ref="D62:H62"/>
    <mergeCell ref="B4:H4"/>
    <mergeCell ref="B5:H5"/>
    <mergeCell ref="B38:C38"/>
    <mergeCell ref="C97:E97"/>
    <mergeCell ref="C98:E98"/>
    <mergeCell ref="D175:E175"/>
    <mergeCell ref="D176:E176"/>
    <mergeCell ref="D177:E177"/>
    <mergeCell ref="B141:H143"/>
    <mergeCell ref="B148:H148"/>
    <mergeCell ref="B13:H13"/>
    <mergeCell ref="B18:H18"/>
    <mergeCell ref="B22:H22"/>
    <mergeCell ref="B12:H12"/>
    <mergeCell ref="B43:H43"/>
    <mergeCell ref="B27:H27"/>
    <mergeCell ref="B49:H49"/>
    <mergeCell ref="B53:H53"/>
    <mergeCell ref="B59:C59"/>
    <mergeCell ref="B58:H58"/>
    <mergeCell ref="B30:H30"/>
    <mergeCell ref="B33:H33"/>
    <mergeCell ref="B72:I72"/>
    <mergeCell ref="B73:I73"/>
    <mergeCell ref="B77:D77"/>
    <mergeCell ref="B40:C40"/>
    <mergeCell ref="B61:H61"/>
    <mergeCell ref="D59:H59"/>
    <mergeCell ref="B39:C39"/>
    <mergeCell ref="B96:B98"/>
    <mergeCell ref="C91:E91"/>
    <mergeCell ref="C92:E92"/>
    <mergeCell ref="C93:E93"/>
    <mergeCell ref="C94:E94"/>
    <mergeCell ref="C95:E95"/>
    <mergeCell ref="B152:H152"/>
    <mergeCell ref="B166:H166"/>
    <mergeCell ref="B169:H169"/>
    <mergeCell ref="B164:E164"/>
    <mergeCell ref="B156:E156"/>
    <mergeCell ref="H95:J95"/>
    <mergeCell ref="F95:F98"/>
    <mergeCell ref="B99:F99"/>
    <mergeCell ref="C96:E96"/>
  </mergeCells>
  <phoneticPr fontId="32" type="noConversion"/>
  <dataValidations xWindow="502" yWindow="737" count="2">
    <dataValidation operator="lessThan" allowBlank="1" showInputMessage="1" showErrorMessage="1" sqref="H48 H200" xr:uid="{71DE84E8-0975-446E-AA5A-C0069B953128}"/>
    <dataValidation operator="lessThan" allowBlank="1" showErrorMessage="1" promptTitle="ggg" prompt="fyht" sqref="B49" xr:uid="{07A8E9BB-BE33-4854-96EB-28E48A1CDB07}"/>
  </dataValidations>
  <pageMargins left="0.19685039370078741" right="0.19685039370078741" top="0.3543307086614173" bottom="0.3543307086614173" header="0.31496062992125984" footer="0.31496062992125984"/>
  <pageSetup paperSize="9" scale="42" fitToHeight="0" orientation="portrait" r:id="rId1"/>
  <extLst>
    <ext xmlns:x14="http://schemas.microsoft.com/office/spreadsheetml/2009/9/main" uri="{CCE6A557-97BC-4b89-ADB6-D9C93CAAB3DF}">
      <x14:dataValidations xmlns:xm="http://schemas.microsoft.com/office/excel/2006/main" xWindow="502" yWindow="737" count="1">
        <x14:dataValidation type="list" allowBlank="1" showInputMessage="1" showErrorMessage="1" xr:uid="{525F037C-6A6E-4A68-8024-DC6CD5CC1AD2}">
          <x14:formula1>
            <xm:f>Sheet1!$A$2:$A$15</xm:f>
          </x14:formula1>
          <xm:sqref>B81:B94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99A1BD-1894-40FE-977A-D01CF2920C9E}">
  <dimension ref="A1:D15"/>
  <sheetViews>
    <sheetView workbookViewId="0">
      <selection activeCell="A12" sqref="A12"/>
    </sheetView>
  </sheetViews>
  <sheetFormatPr defaultRowHeight="15" x14ac:dyDescent="0.25"/>
  <cols>
    <col min="1" max="1" width="132" bestFit="1" customWidth="1"/>
  </cols>
  <sheetData>
    <row r="1" spans="1:4" x14ac:dyDescent="0.25">
      <c r="A1" t="s">
        <v>41</v>
      </c>
    </row>
    <row r="2" spans="1:4" x14ac:dyDescent="0.25">
      <c r="A2" s="8" t="s">
        <v>42</v>
      </c>
      <c r="B2" s="15"/>
      <c r="C2" s="15"/>
      <c r="D2" s="16"/>
    </row>
    <row r="3" spans="1:4" x14ac:dyDescent="0.25">
      <c r="A3" s="11" t="s">
        <v>43</v>
      </c>
      <c r="B3" s="12"/>
      <c r="C3" s="12"/>
      <c r="D3" s="13"/>
    </row>
    <row r="4" spans="1:4" x14ac:dyDescent="0.25">
      <c r="A4" s="11" t="s">
        <v>44</v>
      </c>
      <c r="B4" s="12"/>
      <c r="C4" s="12"/>
      <c r="D4" s="13"/>
    </row>
    <row r="5" spans="1:4" x14ac:dyDescent="0.25">
      <c r="A5" s="11" t="s">
        <v>45</v>
      </c>
      <c r="B5" s="12"/>
      <c r="C5" s="12"/>
      <c r="D5" s="13"/>
    </row>
    <row r="6" spans="1:4" x14ac:dyDescent="0.25">
      <c r="A6" s="8" t="s">
        <v>46</v>
      </c>
      <c r="B6" s="9"/>
      <c r="C6" s="9"/>
      <c r="D6" s="10"/>
    </row>
    <row r="7" spans="1:4" x14ac:dyDescent="0.25">
      <c r="A7" s="11" t="s">
        <v>47</v>
      </c>
      <c r="B7" s="12"/>
      <c r="C7" s="12"/>
      <c r="D7" s="13"/>
    </row>
    <row r="8" spans="1:4" x14ac:dyDescent="0.25">
      <c r="A8" s="11" t="s">
        <v>27</v>
      </c>
      <c r="B8" s="12"/>
      <c r="C8" s="12"/>
      <c r="D8" s="13"/>
    </row>
    <row r="9" spans="1:4" x14ac:dyDescent="0.25">
      <c r="A9" s="14" t="s">
        <v>48</v>
      </c>
      <c r="B9" s="15"/>
      <c r="C9" s="15"/>
      <c r="D9" s="16"/>
    </row>
    <row r="10" spans="1:4" x14ac:dyDescent="0.25">
      <c r="A10" s="11" t="s">
        <v>49</v>
      </c>
      <c r="B10" s="12"/>
      <c r="C10" s="12"/>
      <c r="D10" s="13"/>
    </row>
    <row r="11" spans="1:4" x14ac:dyDescent="0.25">
      <c r="A11" s="8" t="s">
        <v>50</v>
      </c>
      <c r="B11" s="9"/>
      <c r="C11" s="9"/>
      <c r="D11" s="10"/>
    </row>
    <row r="12" spans="1:4" x14ac:dyDescent="0.25">
      <c r="A12" s="11" t="s">
        <v>51</v>
      </c>
      <c r="B12" s="12"/>
      <c r="C12" s="12"/>
      <c r="D12" s="13"/>
    </row>
    <row r="13" spans="1:4" x14ac:dyDescent="0.25">
      <c r="A13" s="11" t="s">
        <v>52</v>
      </c>
      <c r="B13" s="12"/>
      <c r="C13" s="12"/>
      <c r="D13" s="13"/>
    </row>
    <row r="14" spans="1:4" x14ac:dyDescent="0.25">
      <c r="A14" s="8" t="s">
        <v>54</v>
      </c>
      <c r="B14" s="9"/>
      <c r="C14" s="9"/>
      <c r="D14" s="10"/>
    </row>
    <row r="15" spans="1:4" x14ac:dyDescent="0.25">
      <c r="A15" s="8" t="s">
        <v>53</v>
      </c>
      <c r="B15" s="9"/>
      <c r="C15" s="9"/>
      <c r="D15" s="10"/>
    </row>
  </sheetData>
  <sheetProtection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07609231-acae-40b1-8992-26d1ec8f8073" xsi:nil="true"/>
    <lcf76f155ced4ddcb4097134ff3c332f xmlns="bd76807b-7035-44a2-93ee-9bb18f0b649c">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kumentas" ma:contentTypeID="0x0101008E25670BE377154BAD1C9BBF22B81D14" ma:contentTypeVersion="18" ma:contentTypeDescription="Kurkite naują dokumentą." ma:contentTypeScope="" ma:versionID="36d318289db185920a0951300f7b1771">
  <xsd:schema xmlns:xsd="http://www.w3.org/2001/XMLSchema" xmlns:xs="http://www.w3.org/2001/XMLSchema" xmlns:p="http://schemas.microsoft.com/office/2006/metadata/properties" xmlns:ns2="bd76807b-7035-44a2-93ee-9bb18f0b649c" xmlns:ns3="07609231-acae-40b1-8992-26d1ec8f8073" targetNamespace="http://schemas.microsoft.com/office/2006/metadata/properties" ma:root="true" ma:fieldsID="060fc76a65efa5dcbde772b54732e2d0" ns2:_="" ns3:_="">
    <xsd:import namespace="bd76807b-7035-44a2-93ee-9bb18f0b649c"/>
    <xsd:import namespace="07609231-acae-40b1-8992-26d1ec8f807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76807b-7035-44a2-93ee-9bb18f0b649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Vaizdų žymės" ma:readOnly="false" ma:fieldId="{5cf76f15-5ced-4ddc-b409-7134ff3c332f}" ma:taxonomyMulti="true" ma:sspId="fae1bb33-c6cf-485c-9b21-04c3c57c092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7609231-acae-40b1-8992-26d1ec8f8073" elementFormDefault="qualified">
    <xsd:import namespace="http://schemas.microsoft.com/office/2006/documentManagement/types"/>
    <xsd:import namespace="http://schemas.microsoft.com/office/infopath/2007/PartnerControls"/>
    <xsd:element name="SharedWithUsers" ma:index="10" nillable="true" ma:displayName="Bendrinama s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Bendrinta su išsamia informacija" ma:internalName="SharedWithDetails" ma:readOnly="true">
      <xsd:simpleType>
        <xsd:restriction base="dms:Note">
          <xsd:maxLength value="255"/>
        </xsd:restriction>
      </xsd:simpleType>
    </xsd:element>
    <xsd:element name="TaxCatchAll" ma:index="23" nillable="true" ma:displayName="Taxonomy Catch All Column" ma:hidden="true" ma:list="{7594a8e0-1c5d-4ff7-8146-5d7b5e132c8e}" ma:internalName="TaxCatchAll" ma:showField="CatchAllData" ma:web="07609231-acae-40b1-8992-26d1ec8f807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urinio tipas"/>
        <xsd:element ref="dc:title" minOccurs="0" maxOccurs="1" ma:index="4" ma:displayName="Antraštė"/>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9362D23-36EF-418C-802A-0D08040EB60B}">
  <ds:schemaRefs>
    <ds:schemaRef ds:uri="http://schemas.microsoft.com/sharepoint/v3/contenttype/forms"/>
  </ds:schemaRefs>
</ds:datastoreItem>
</file>

<file path=customXml/itemProps2.xml><?xml version="1.0" encoding="utf-8"?>
<ds:datastoreItem xmlns:ds="http://schemas.openxmlformats.org/officeDocument/2006/customXml" ds:itemID="{3CF09CED-0B99-4711-B8FF-6A7A68D700FC}">
  <ds:schemaRefs>
    <ds:schemaRef ds:uri="http://purl.org/dc/elements/1.1/"/>
    <ds:schemaRef ds:uri="http://purl.org/dc/terms/"/>
    <ds:schemaRef ds:uri="http://schemas.openxmlformats.org/package/2006/metadata/core-properties"/>
    <ds:schemaRef ds:uri="http://schemas.microsoft.com/office/2006/documentManagement/types"/>
    <ds:schemaRef ds:uri="http://purl.org/dc/dcmitype/"/>
    <ds:schemaRef ds:uri="http://schemas.microsoft.com/office/2006/metadata/properties"/>
    <ds:schemaRef ds:uri="http://www.w3.org/XML/1998/namespace"/>
    <ds:schemaRef ds:uri="http://schemas.microsoft.com/office/infopath/2007/PartnerControls"/>
    <ds:schemaRef ds:uri="07609231-acae-40b1-8992-26d1ec8f8073"/>
    <ds:schemaRef ds:uri="bd76807b-7035-44a2-93ee-9bb18f0b649c"/>
  </ds:schemaRefs>
</ds:datastoreItem>
</file>

<file path=customXml/itemProps3.xml><?xml version="1.0" encoding="utf-8"?>
<ds:datastoreItem xmlns:ds="http://schemas.openxmlformats.org/officeDocument/2006/customXml" ds:itemID="{E2464B7C-193B-4803-A447-6E8C2EF732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d76807b-7035-44a2-93ee-9bb18f0b649c"/>
    <ds:schemaRef ds:uri="07609231-acae-40b1-8992-26d1ec8f80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2</vt:i4>
      </vt:variant>
    </vt:vector>
  </HeadingPairs>
  <TitlesOfParts>
    <vt:vector size="2" baseType="lpstr">
      <vt:lpstr>Paraiška 2025</vt: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65651673-baee-4aba-a6eb-5b50c9af12ad</dc:title>
  <dc:subject/>
  <dc:creator/>
  <cp:keywords/>
  <dc:description/>
  <cp:lastModifiedBy/>
  <cp:revision/>
  <dcterms:created xsi:type="dcterms:W3CDTF">2006-09-16T00:00:00Z</dcterms:created>
  <dcterms:modified xsi:type="dcterms:W3CDTF">2024-05-29T11:31:07Z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0x0101008E25670BE377154BAD1C9BBF22B81D14</vt:lpwstr>
  </property>
  <property fmtid="{D5CDD505-2E9C-101B-9397-08002B2CF9AE}" pid="3" name="Komentarai">
    <vt:lpwstr>Koreguota vizavimo metu</vt:lpwstr>
  </property>
  <property fmtid="{D5CDD505-2E9C-101B-9397-08002B2CF9AE}" pid="4" name="MediaServiceImageTags">
    <vt:lpwstr/>
  </property>
</Properties>
</file>