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00" windowHeight="117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1" l="1"/>
  <c r="F60" i="1"/>
  <c r="E60" i="1"/>
  <c r="D60" i="1"/>
  <c r="G56" i="1" l="1"/>
  <c r="F56" i="1"/>
  <c r="E56" i="1"/>
  <c r="D56" i="1"/>
  <c r="H55" i="1"/>
  <c r="H54" i="1"/>
  <c r="H58" i="1"/>
  <c r="H59" i="1"/>
  <c r="H56" i="1" l="1"/>
  <c r="H25" i="1"/>
  <c r="H83" i="1" l="1"/>
  <c r="H146" i="1" l="1"/>
  <c r="H145" i="1"/>
  <c r="G147" i="1"/>
  <c r="F147" i="1"/>
  <c r="E147" i="1"/>
  <c r="D147" i="1"/>
  <c r="H147" i="1" l="1"/>
  <c r="G109" i="1"/>
  <c r="F109" i="1"/>
  <c r="E109" i="1"/>
  <c r="D109" i="1"/>
  <c r="G26" i="1"/>
  <c r="F26" i="1"/>
  <c r="E26" i="1"/>
  <c r="D26" i="1"/>
  <c r="G22" i="1"/>
  <c r="F22" i="1"/>
  <c r="E22" i="1"/>
  <c r="D22" i="1"/>
  <c r="G213" i="1" l="1"/>
  <c r="F213" i="1"/>
  <c r="E213" i="1"/>
  <c r="D213" i="1"/>
  <c r="G43" i="1"/>
  <c r="F43" i="1"/>
  <c r="E43" i="1"/>
  <c r="D43" i="1"/>
  <c r="H42" i="1"/>
  <c r="H41" i="1"/>
  <c r="G105" i="1"/>
  <c r="F105" i="1"/>
  <c r="E105" i="1"/>
  <c r="D105" i="1"/>
  <c r="H104" i="1"/>
  <c r="H103" i="1"/>
  <c r="H43" i="1" l="1"/>
  <c r="H105" i="1"/>
  <c r="H71" i="1"/>
  <c r="H70" i="1"/>
  <c r="G72" i="1"/>
  <c r="F72" i="1"/>
  <c r="E72" i="1"/>
  <c r="D72" i="1"/>
  <c r="H72" i="1" l="1"/>
  <c r="H24" i="1"/>
  <c r="G97" i="1" l="1"/>
  <c r="F97" i="1"/>
  <c r="E97" i="1"/>
  <c r="D97" i="1"/>
  <c r="H96" i="1"/>
  <c r="H95" i="1"/>
  <c r="H97" i="1" l="1"/>
  <c r="H194" i="1"/>
  <c r="G209" i="1" l="1"/>
  <c r="F209" i="1"/>
  <c r="E209" i="1"/>
  <c r="D209" i="1"/>
  <c r="H208" i="1"/>
  <c r="H207" i="1"/>
  <c r="G205" i="1"/>
  <c r="F205" i="1"/>
  <c r="E205" i="1"/>
  <c r="D205" i="1"/>
  <c r="H204" i="1"/>
  <c r="H203" i="1"/>
  <c r="G201" i="1"/>
  <c r="F201" i="1"/>
  <c r="E201" i="1"/>
  <c r="D201" i="1"/>
  <c r="H200" i="1"/>
  <c r="H199" i="1"/>
  <c r="G196" i="1"/>
  <c r="F196" i="1"/>
  <c r="E196" i="1"/>
  <c r="D196" i="1"/>
  <c r="H195" i="1"/>
  <c r="G176" i="1"/>
  <c r="F176" i="1"/>
  <c r="E176" i="1"/>
  <c r="D176" i="1"/>
  <c r="H175" i="1"/>
  <c r="H174" i="1"/>
  <c r="G172" i="1"/>
  <c r="F172" i="1"/>
  <c r="E172" i="1"/>
  <c r="D172" i="1"/>
  <c r="H171" i="1"/>
  <c r="H170" i="1"/>
  <c r="G163" i="1"/>
  <c r="F163" i="1"/>
  <c r="E163" i="1"/>
  <c r="D163" i="1"/>
  <c r="H162" i="1"/>
  <c r="H161" i="1"/>
  <c r="G159" i="1"/>
  <c r="F159" i="1"/>
  <c r="E159" i="1"/>
  <c r="D159" i="1"/>
  <c r="H158" i="1"/>
  <c r="H157" i="1"/>
  <c r="G155" i="1"/>
  <c r="F155" i="1"/>
  <c r="E155" i="1"/>
  <c r="D155" i="1"/>
  <c r="H154" i="1"/>
  <c r="H153" i="1"/>
  <c r="G151" i="1"/>
  <c r="F151" i="1"/>
  <c r="E151" i="1"/>
  <c r="D151" i="1"/>
  <c r="H150" i="1"/>
  <c r="H149" i="1"/>
  <c r="G143" i="1"/>
  <c r="F143" i="1"/>
  <c r="E143" i="1"/>
  <c r="D143" i="1"/>
  <c r="H142" i="1"/>
  <c r="H141" i="1"/>
  <c r="G138" i="1"/>
  <c r="F138" i="1"/>
  <c r="E138" i="1"/>
  <c r="D138" i="1"/>
  <c r="H137" i="1"/>
  <c r="H136" i="1"/>
  <c r="G126" i="1"/>
  <c r="F126" i="1"/>
  <c r="E126" i="1"/>
  <c r="D126" i="1"/>
  <c r="H125" i="1"/>
  <c r="H124" i="1"/>
  <c r="G122" i="1"/>
  <c r="F122" i="1"/>
  <c r="E122" i="1"/>
  <c r="D122" i="1"/>
  <c r="H121" i="1"/>
  <c r="H120" i="1"/>
  <c r="G118" i="1"/>
  <c r="F118" i="1"/>
  <c r="E118" i="1"/>
  <c r="D118" i="1"/>
  <c r="H117" i="1"/>
  <c r="H116" i="1"/>
  <c r="G114" i="1"/>
  <c r="F114" i="1"/>
  <c r="E114" i="1"/>
  <c r="D114" i="1"/>
  <c r="H113" i="1"/>
  <c r="H112" i="1"/>
  <c r="G93" i="1"/>
  <c r="F93" i="1"/>
  <c r="E93" i="1"/>
  <c r="D93" i="1"/>
  <c r="H92" i="1"/>
  <c r="H91" i="1"/>
  <c r="G89" i="1"/>
  <c r="F89" i="1"/>
  <c r="E89" i="1"/>
  <c r="D89" i="1"/>
  <c r="H88" i="1"/>
  <c r="H87" i="1"/>
  <c r="G85" i="1"/>
  <c r="F85" i="1"/>
  <c r="E85" i="1"/>
  <c r="D85" i="1"/>
  <c r="H84" i="1"/>
  <c r="G76" i="1"/>
  <c r="F76" i="1"/>
  <c r="E76" i="1"/>
  <c r="D76" i="1"/>
  <c r="H75" i="1"/>
  <c r="H74" i="1"/>
  <c r="G68" i="1"/>
  <c r="F68" i="1"/>
  <c r="E68" i="1"/>
  <c r="D68" i="1"/>
  <c r="H67" i="1"/>
  <c r="H66" i="1"/>
  <c r="G64" i="1"/>
  <c r="F64" i="1"/>
  <c r="E64" i="1"/>
  <c r="D64" i="1"/>
  <c r="H63" i="1"/>
  <c r="H62" i="1"/>
  <c r="G51" i="1"/>
  <c r="F51" i="1"/>
  <c r="E51" i="1"/>
  <c r="D51" i="1"/>
  <c r="H50" i="1"/>
  <c r="H49" i="1"/>
  <c r="G47" i="1"/>
  <c r="F47" i="1"/>
  <c r="E47" i="1"/>
  <c r="D47" i="1"/>
  <c r="H46" i="1"/>
  <c r="H45" i="1"/>
  <c r="G39" i="1"/>
  <c r="F39" i="1"/>
  <c r="E39" i="1"/>
  <c r="D39" i="1"/>
  <c r="H38" i="1"/>
  <c r="H37" i="1"/>
  <c r="G35" i="1"/>
  <c r="F35" i="1"/>
  <c r="E35" i="1"/>
  <c r="D35" i="1"/>
  <c r="H34" i="1"/>
  <c r="H33" i="1"/>
  <c r="G18" i="1"/>
  <c r="F18" i="1"/>
  <c r="E18" i="1"/>
  <c r="D18" i="1"/>
  <c r="H17" i="1"/>
  <c r="H16" i="1"/>
  <c r="G10" i="1"/>
  <c r="F10" i="1"/>
  <c r="E10" i="1"/>
  <c r="D10" i="1"/>
  <c r="H9" i="1"/>
  <c r="H8" i="1"/>
  <c r="G101" i="1"/>
  <c r="F101" i="1"/>
  <c r="E101" i="1"/>
  <c r="D101" i="1"/>
  <c r="H100" i="1"/>
  <c r="H99" i="1"/>
  <c r="H18" i="1" l="1"/>
  <c r="H51" i="1"/>
  <c r="H209" i="1"/>
  <c r="H205" i="1"/>
  <c r="H196" i="1"/>
  <c r="H201" i="1"/>
  <c r="H64" i="1"/>
  <c r="H76" i="1"/>
  <c r="H93" i="1"/>
  <c r="H118" i="1"/>
  <c r="H126" i="1"/>
  <c r="H143" i="1"/>
  <c r="H155" i="1"/>
  <c r="H163" i="1"/>
  <c r="H176" i="1"/>
  <c r="H39" i="1"/>
  <c r="H47" i="1"/>
  <c r="H35" i="1"/>
  <c r="H68" i="1"/>
  <c r="H85" i="1"/>
  <c r="H89" i="1"/>
  <c r="H114" i="1"/>
  <c r="H122" i="1"/>
  <c r="H138" i="1"/>
  <c r="H151" i="1"/>
  <c r="H159" i="1"/>
  <c r="H172" i="1"/>
  <c r="H10" i="1"/>
  <c r="H101" i="1"/>
  <c r="G192" i="1"/>
  <c r="F192" i="1"/>
  <c r="E192" i="1"/>
  <c r="D192" i="1"/>
  <c r="G134" i="1"/>
  <c r="F134" i="1"/>
  <c r="E134" i="1"/>
  <c r="D134" i="1"/>
  <c r="H191" i="1"/>
  <c r="H190" i="1"/>
  <c r="H166" i="1"/>
  <c r="H165" i="1"/>
  <c r="G167" i="1"/>
  <c r="F167" i="1"/>
  <c r="E167" i="1"/>
  <c r="D167" i="1"/>
  <c r="H183" i="1"/>
  <c r="D184" i="1"/>
  <c r="E184" i="1"/>
  <c r="F184" i="1"/>
  <c r="G184" i="1"/>
  <c r="H12" i="1"/>
  <c r="H21" i="1"/>
  <c r="H20" i="1"/>
  <c r="H212" i="1"/>
  <c r="H211" i="1"/>
  <c r="G14" i="1"/>
  <c r="F14" i="1"/>
  <c r="E14" i="1"/>
  <c r="D14" i="1"/>
  <c r="H13" i="1"/>
  <c r="G188" i="1"/>
  <c r="F188" i="1"/>
  <c r="E188" i="1"/>
  <c r="D188" i="1"/>
  <c r="H182" i="1"/>
  <c r="G130" i="1"/>
  <c r="F130" i="1"/>
  <c r="E130" i="1"/>
  <c r="D130" i="1"/>
  <c r="H29" i="1"/>
  <c r="H30" i="1"/>
  <c r="G31" i="1"/>
  <c r="F31" i="1"/>
  <c r="E31" i="1"/>
  <c r="D31" i="1"/>
  <c r="E180" i="1"/>
  <c r="G180" i="1"/>
  <c r="F180" i="1"/>
  <c r="G81" i="1"/>
  <c r="F81" i="1"/>
  <c r="E81" i="1"/>
  <c r="H187" i="1"/>
  <c r="H186" i="1"/>
  <c r="D180" i="1"/>
  <c r="H179" i="1"/>
  <c r="H178" i="1"/>
  <c r="H133" i="1"/>
  <c r="H132" i="1"/>
  <c r="H129" i="1"/>
  <c r="H128" i="1"/>
  <c r="H108" i="1"/>
  <c r="H107" i="1"/>
  <c r="D81" i="1"/>
  <c r="H80" i="1"/>
  <c r="H78" i="1"/>
  <c r="H213" i="1" l="1"/>
  <c r="H22" i="1"/>
  <c r="H109" i="1"/>
  <c r="H192" i="1"/>
  <c r="H167" i="1"/>
  <c r="H31" i="1"/>
  <c r="H14" i="1"/>
  <c r="H26" i="1"/>
  <c r="H81" i="1"/>
  <c r="H188" i="1"/>
  <c r="H180" i="1"/>
  <c r="H130" i="1"/>
  <c r="H134" i="1"/>
  <c r="H60" i="1"/>
  <c r="H184" i="1"/>
</calcChain>
</file>

<file path=xl/sharedStrings.xml><?xml version="1.0" encoding="utf-8"?>
<sst xmlns="http://schemas.openxmlformats.org/spreadsheetml/2006/main" count="260" uniqueCount="62">
  <si>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</si>
  <si>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</si>
  <si>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</si>
  <si>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</si>
  <si>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</si>
  <si>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</si>
  <si>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</si>
  <si>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</si>
  <si>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</si>
  <si>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</si>
  <si>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</si>
  <si>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</si>
  <si>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</si>
  <si>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</si>
  <si>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>Vytautas Mitalas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</si>
  <si>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</si>
  <si>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</si>
  <si>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</si>
  <si>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</si>
  <si>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</si>
  <si>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</si>
  <si>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</si>
  <si>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</si>
  <si>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Kasparas Adomaitis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</si>
  <si>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</si>
  <si>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</si>
  <si>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</si>
  <si>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</si>
  <si>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</si>
  <si>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</si>
  <si>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</si>
  <si>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Nijolė Jagelavičienė</t>
  </si>
  <si>
    <t>Ieva Jagminienė</t>
  </si>
  <si>
    <t>Gediminas Jaunius</t>
  </si>
  <si>
    <t>Ieva Kačinskaitė- Urbonienė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</si>
  <si>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</si>
  <si>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</si>
  <si>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</si>
  <si>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</si>
  <si>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</si>
  <si>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</si>
  <si>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</si>
  <si>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</si>
  <si>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</si>
  <si>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</si>
  <si>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</si>
  <si>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</si>
  <si>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</si>
  <si>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</si>
  <si>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</si>
  <si>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Romasis Vaitekūnas</t>
  </si>
  <si>
    <t>Arūnas Valinskas</t>
  </si>
  <si>
    <t>Agnė Zuokienė</t>
  </si>
  <si>
    <t>Goda Krukauskienė</t>
  </si>
  <si>
    <t>Angelė Jakavonytė</t>
  </si>
  <si>
    <t>Redas Laukys</t>
  </si>
  <si>
    <t>Evelina Dobrovolska</t>
  </si>
  <si>
    <t>Viso balandžio - birželio mėn.</t>
  </si>
  <si>
    <t>Darius Rauba</t>
  </si>
  <si>
    <t>Tarybos narių išlaidos per 2020 m. liepos - rugsėjo mėn.</t>
  </si>
  <si>
    <t>Viso liepos - rugsėjo mėn.</t>
  </si>
  <si>
    <t>Kitos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</si>
</sst>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1"/>
  <sheetViews>
    <sheetView tabSelected="1" zoomScale="110" zoomScaleNormal="110" workbookViewId="0">
      <selection activeCell="F203" sqref="F203"/>
    </sheetView>
  </sheetViews>
  <sheetFormatPr defaultColWidth="8.7109375" defaultRowHeight="12.75" x14ac:dyDescent="0.2"/>
  <cols>
    <col min="1" max="1" width="12.8554687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42578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2" t="s">
        <v>59</v>
      </c>
      <c r="E3" s="42"/>
      <c r="F3" s="42"/>
      <c r="G3" s="42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41" t="s">
        <v>61</v>
      </c>
      <c r="H5" s="41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2">
        <v>1</v>
      </c>
      <c r="C7" s="2" t="s">
        <v>10</v>
      </c>
      <c r="D7" s="29"/>
      <c r="E7" s="29"/>
      <c r="F7" s="29"/>
      <c r="G7" s="29"/>
      <c r="H7" s="29"/>
    </row>
    <row r="8" spans="1:11" ht="14.25" customHeight="1" x14ac:dyDescent="0.2">
      <c r="B8" s="27"/>
      <c r="C8" s="28"/>
      <c r="D8" s="30">
        <v>748.45</v>
      </c>
      <c r="E8" s="30"/>
      <c r="F8" s="29"/>
      <c r="G8" s="29"/>
      <c r="H8" s="1">
        <f t="shared" ref="H8:H9" si="0">SUM(D8+E8+F8+G8)</f>
        <v>748.45</v>
      </c>
      <c r="K8" s="23" t="s">
        <v>2</v>
      </c>
    </row>
    <row r="9" spans="1:11" ht="14.25" customHeight="1" x14ac:dyDescent="0.2">
      <c r="B9" s="27"/>
      <c r="C9" s="28"/>
      <c r="D9" s="29"/>
      <c r="E9" s="29"/>
      <c r="F9" s="29"/>
      <c r="G9" s="29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60</v>
      </c>
      <c r="D10" s="14">
        <f>SUM(D8:D9)</f>
        <v>748.45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748.45</v>
      </c>
    </row>
    <row r="11" spans="1:11" x14ac:dyDescent="0.2">
      <c r="B11" s="6">
        <v>2</v>
      </c>
      <c r="C11" s="2" t="s">
        <v>18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6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60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B15" s="6">
        <v>3</v>
      </c>
      <c r="C15" s="2" t="s">
        <v>14</v>
      </c>
      <c r="D15" s="7"/>
      <c r="E15" s="3"/>
      <c r="F15" s="3"/>
      <c r="G15" s="4"/>
      <c r="H15" s="1"/>
    </row>
    <row r="16" spans="1:11" ht="15" customHeight="1" x14ac:dyDescent="0.2">
      <c r="B16" s="6"/>
      <c r="C16" s="26"/>
      <c r="D16" s="7">
        <v>849.21</v>
      </c>
      <c r="E16" s="34">
        <v>50.79</v>
      </c>
      <c r="F16" s="3"/>
      <c r="G16" s="33"/>
      <c r="H16" s="1">
        <f t="shared" ref="H16:H17" si="1">SUM(D16+E16+F16+G16)</f>
        <v>900</v>
      </c>
    </row>
    <row r="17" spans="1:10" ht="15.95" customHeight="1" x14ac:dyDescent="0.2">
      <c r="B17" s="24"/>
      <c r="C17" s="5"/>
      <c r="D17" s="7"/>
      <c r="E17" s="7"/>
      <c r="F17" s="7"/>
      <c r="G17" s="7"/>
      <c r="H17" s="1">
        <f t="shared" si="1"/>
        <v>0</v>
      </c>
    </row>
    <row r="18" spans="1:10" ht="14.45" customHeight="1" x14ac:dyDescent="0.2">
      <c r="B18" s="12"/>
      <c r="C18" s="13" t="s">
        <v>60</v>
      </c>
      <c r="D18" s="14">
        <f>SUM(D16:D17)</f>
        <v>849.21</v>
      </c>
      <c r="E18" s="14">
        <f>SUM(E16:E17)</f>
        <v>50.79</v>
      </c>
      <c r="F18" s="14">
        <f>SUM(F16:F17)</f>
        <v>0</v>
      </c>
      <c r="G18" s="14">
        <f>SUM(G16:G17)</f>
        <v>0</v>
      </c>
      <c r="H18" s="14">
        <f>SUM(H16:H17)</f>
        <v>900</v>
      </c>
    </row>
    <row r="19" spans="1:10" ht="15.95" customHeight="1" x14ac:dyDescent="0.2">
      <c r="B19" s="6">
        <v>4</v>
      </c>
      <c r="C19" s="20" t="s">
        <v>23</v>
      </c>
      <c r="D19" s="7"/>
      <c r="E19" s="3"/>
      <c r="F19" s="3"/>
      <c r="G19" s="21"/>
      <c r="H19" s="1"/>
    </row>
    <row r="20" spans="1:10" ht="13.5" customHeight="1" x14ac:dyDescent="0.2">
      <c r="B20" s="6"/>
      <c r="C20" s="35"/>
      <c r="D20" s="34">
        <v>830.85</v>
      </c>
      <c r="E20" s="3">
        <v>56.7</v>
      </c>
      <c r="F20" s="3"/>
      <c r="G20" s="3"/>
      <c r="H20" s="1">
        <f>SUM(D20+E20+F20+G20)</f>
        <v>887.55000000000007</v>
      </c>
    </row>
    <row r="21" spans="1:10" ht="14.1" customHeight="1" x14ac:dyDescent="0.2">
      <c r="B21" s="6"/>
      <c r="C21" s="26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1:10" ht="15.95" customHeight="1" x14ac:dyDescent="0.2">
      <c r="B22" s="12"/>
      <c r="C22" s="13" t="s">
        <v>60</v>
      </c>
      <c r="D22" s="14">
        <f>SUM(D20:D21)</f>
        <v>830.85</v>
      </c>
      <c r="E22" s="14">
        <f>SUM(E20:E21)</f>
        <v>56.7</v>
      </c>
      <c r="F22" s="14">
        <f>SUM(F20:F21)</f>
        <v>0</v>
      </c>
      <c r="G22" s="14">
        <f>SUM(G20:G21)</f>
        <v>0</v>
      </c>
      <c r="H22" s="14">
        <f>SUM(H20:H21)</f>
        <v>887.55000000000007</v>
      </c>
    </row>
    <row r="23" spans="1:10" ht="14.25" customHeight="1" x14ac:dyDescent="0.2">
      <c r="B23" s="6">
        <v>5</v>
      </c>
      <c r="C23" s="20" t="s">
        <v>25</v>
      </c>
      <c r="D23" s="7"/>
      <c r="E23" s="3"/>
      <c r="F23" s="3"/>
      <c r="G23" s="4"/>
      <c r="H23" s="1"/>
    </row>
    <row r="24" spans="1:10" ht="14.25" customHeight="1" x14ac:dyDescent="0.2">
      <c r="B24" s="6"/>
      <c r="C24" s="26"/>
      <c r="D24" s="7">
        <v>199.95</v>
      </c>
      <c r="E24" s="3">
        <v>687.84</v>
      </c>
      <c r="F24" s="3"/>
      <c r="G24" s="4"/>
      <c r="H24" s="1">
        <f>SUM(D24+E24+F24+G24)</f>
        <v>887.79</v>
      </c>
    </row>
    <row r="25" spans="1:10" ht="14.25" customHeight="1" x14ac:dyDescent="0.2">
      <c r="B25" s="6"/>
      <c r="C25" s="26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1:10" ht="15.95" customHeight="1" x14ac:dyDescent="0.2">
      <c r="B26" s="12"/>
      <c r="C26" s="13" t="s">
        <v>60</v>
      </c>
      <c r="D26" s="14">
        <f>SUM(D24:D25)</f>
        <v>199.95</v>
      </c>
      <c r="E26" s="14">
        <f>SUM(E24:E25)</f>
        <v>687.84</v>
      </c>
      <c r="F26" s="14">
        <f>SUM(F24:F25)</f>
        <v>0</v>
      </c>
      <c r="G26" s="14">
        <f>SUM(G24:G25)</f>
        <v>0</v>
      </c>
      <c r="H26" s="14">
        <f>SUM(D26+E26+F26+G26)</f>
        <v>887.79</v>
      </c>
    </row>
    <row r="27" spans="1:10" ht="63.6" customHeight="1" x14ac:dyDescent="0.2">
      <c r="B27" s="24" t="s">
        <v>9</v>
      </c>
      <c r="C27" s="5" t="s">
        <v>8</v>
      </c>
      <c r="D27" s="5" t="s">
        <v>1</v>
      </c>
      <c r="E27" s="5" t="s">
        <v>0</v>
      </c>
      <c r="F27" s="5" t="s">
        <v>7</v>
      </c>
      <c r="G27" s="41" t="s">
        <v>61</v>
      </c>
      <c r="H27" s="41" t="s">
        <v>6</v>
      </c>
    </row>
    <row r="28" spans="1:10" ht="13.5" customHeight="1" x14ac:dyDescent="0.2">
      <c r="A28" s="23" t="s">
        <v>2</v>
      </c>
      <c r="B28" s="6">
        <v>6</v>
      </c>
      <c r="C28" s="2" t="s">
        <v>11</v>
      </c>
      <c r="D28" s="7"/>
      <c r="E28" s="3"/>
      <c r="F28" s="3"/>
      <c r="G28" s="3"/>
      <c r="H28" s="1"/>
    </row>
    <row r="29" spans="1:10" ht="14.25" customHeight="1" x14ac:dyDescent="0.2">
      <c r="B29" s="6"/>
      <c r="C29" s="26"/>
      <c r="D29" s="7">
        <v>752.62</v>
      </c>
      <c r="E29" s="34">
        <v>82.04</v>
      </c>
      <c r="F29" s="34">
        <v>65.34</v>
      </c>
      <c r="G29" s="7"/>
      <c r="H29" s="1">
        <f t="shared" ref="H29:H30" si="2">SUM(D29+E29+F29+G29)</f>
        <v>900</v>
      </c>
    </row>
    <row r="30" spans="1:10" ht="13.5" customHeight="1" x14ac:dyDescent="0.2">
      <c r="B30" s="6"/>
      <c r="C30" s="26"/>
      <c r="D30" s="7"/>
      <c r="E30" s="3"/>
      <c r="F30" s="3"/>
      <c r="G30" s="3"/>
      <c r="H30" s="1">
        <f t="shared" si="2"/>
        <v>0</v>
      </c>
    </row>
    <row r="31" spans="1:10" ht="14.25" customHeight="1" x14ac:dyDescent="0.2">
      <c r="B31" s="12"/>
      <c r="C31" s="13" t="s">
        <v>60</v>
      </c>
      <c r="D31" s="14">
        <f>SUM(D28:D30)</f>
        <v>752.62</v>
      </c>
      <c r="E31" s="14">
        <f>SUM(E28:E30)</f>
        <v>82.04</v>
      </c>
      <c r="F31" s="14">
        <f>SUM(F28:F30)</f>
        <v>65.34</v>
      </c>
      <c r="G31" s="14">
        <f>SUM(G28:G30)</f>
        <v>0</v>
      </c>
      <c r="H31" s="14">
        <f>SUM(H28:H30)</f>
        <v>900</v>
      </c>
    </row>
    <row r="32" spans="1:10" ht="14.25" customHeight="1" x14ac:dyDescent="0.2">
      <c r="A32" s="23" t="s">
        <v>2</v>
      </c>
      <c r="B32" s="6">
        <v>7</v>
      </c>
      <c r="C32" s="2" t="s">
        <v>26</v>
      </c>
      <c r="D32" s="7"/>
      <c r="E32" s="3"/>
      <c r="F32" s="3"/>
      <c r="G32" s="3"/>
      <c r="H32" s="1"/>
    </row>
    <row r="33" spans="1:11" ht="14.25" customHeight="1" x14ac:dyDescent="0.2">
      <c r="B33" s="6"/>
      <c r="C33" s="26"/>
      <c r="D33" s="7">
        <v>480.48</v>
      </c>
      <c r="E33" s="34">
        <v>132.37</v>
      </c>
      <c r="F33" s="34">
        <v>287.14999999999998</v>
      </c>
      <c r="G33" s="7"/>
      <c r="H33" s="1">
        <f t="shared" ref="H33:H34" si="3">SUM(D33+E33+F33+G33)</f>
        <v>900</v>
      </c>
      <c r="K33" s="23" t="s">
        <v>2</v>
      </c>
    </row>
    <row r="34" spans="1:11" ht="13.5" customHeight="1" x14ac:dyDescent="0.2">
      <c r="B34" s="6"/>
      <c r="C34" s="26"/>
      <c r="D34" s="7"/>
      <c r="E34" s="3"/>
      <c r="F34" s="3"/>
      <c r="G34" s="3"/>
      <c r="H34" s="1">
        <f t="shared" si="3"/>
        <v>0</v>
      </c>
    </row>
    <row r="35" spans="1:11" ht="14.25" customHeight="1" x14ac:dyDescent="0.2">
      <c r="B35" s="12"/>
      <c r="C35" s="13" t="s">
        <v>60</v>
      </c>
      <c r="D35" s="14">
        <f>SUM(D32:D34)</f>
        <v>480.48</v>
      </c>
      <c r="E35" s="14">
        <f>SUM(E32:E34)</f>
        <v>132.37</v>
      </c>
      <c r="F35" s="14">
        <f>SUM(F32:F34)</f>
        <v>287.14999999999998</v>
      </c>
      <c r="G35" s="14">
        <f>SUM(G32:G34)</f>
        <v>0</v>
      </c>
      <c r="H35" s="14">
        <f>SUM(H32:H34)</f>
        <v>900</v>
      </c>
    </row>
    <row r="36" spans="1:11" ht="14.25" customHeight="1" x14ac:dyDescent="0.2">
      <c r="A36" s="23" t="s">
        <v>2</v>
      </c>
      <c r="B36" s="6">
        <v>8</v>
      </c>
      <c r="C36" s="2" t="s">
        <v>27</v>
      </c>
      <c r="D36" s="7"/>
      <c r="E36" s="3"/>
      <c r="F36" s="3"/>
      <c r="G36" s="3"/>
      <c r="H36" s="1"/>
    </row>
    <row r="37" spans="1:11" ht="14.25" customHeight="1" x14ac:dyDescent="0.2">
      <c r="B37" s="6"/>
      <c r="C37" s="26"/>
      <c r="D37" s="7">
        <v>271.88</v>
      </c>
      <c r="E37" s="34"/>
      <c r="F37" s="34"/>
      <c r="G37" s="7">
        <v>628.12</v>
      </c>
      <c r="H37" s="1">
        <f t="shared" ref="H37:H38" si="4">SUM(D37+E37+F37+G37)</f>
        <v>900</v>
      </c>
    </row>
    <row r="38" spans="1:11" ht="13.5" customHeight="1" x14ac:dyDescent="0.2">
      <c r="B38" s="6"/>
      <c r="C38" s="26"/>
      <c r="D38" s="7"/>
      <c r="E38" s="3"/>
      <c r="F38" s="3"/>
      <c r="G38" s="3"/>
      <c r="H38" s="1">
        <f t="shared" si="4"/>
        <v>0</v>
      </c>
    </row>
    <row r="39" spans="1:11" ht="14.25" customHeight="1" x14ac:dyDescent="0.2">
      <c r="B39" s="12"/>
      <c r="C39" s="13" t="s">
        <v>57</v>
      </c>
      <c r="D39" s="14">
        <f>SUM(D36:D38)</f>
        <v>271.88</v>
      </c>
      <c r="E39" s="14">
        <f>SUM(E36:E38)</f>
        <v>0</v>
      </c>
      <c r="F39" s="14">
        <f>SUM(F36:F38)</f>
        <v>0</v>
      </c>
      <c r="G39" s="14">
        <f>SUM(G36:G38)</f>
        <v>628.12</v>
      </c>
      <c r="H39" s="14">
        <f>SUM(H36:H38)</f>
        <v>900</v>
      </c>
    </row>
    <row r="40" spans="1:11" ht="14.1" customHeight="1" x14ac:dyDescent="0.2">
      <c r="B40" s="6">
        <v>9</v>
      </c>
      <c r="C40" s="2" t="s">
        <v>56</v>
      </c>
      <c r="D40" s="29"/>
      <c r="E40" s="29"/>
      <c r="F40" s="29"/>
      <c r="G40" s="29"/>
      <c r="H40" s="29"/>
      <c r="J40" s="23" t="s">
        <v>2</v>
      </c>
      <c r="K40" s="23" t="s">
        <v>2</v>
      </c>
    </row>
    <row r="41" spans="1:11" ht="14.1" customHeight="1" x14ac:dyDescent="0.2">
      <c r="B41" s="27"/>
      <c r="C41" s="28"/>
      <c r="D41" s="30">
        <v>354.06</v>
      </c>
      <c r="E41" s="34">
        <v>545.94000000000005</v>
      </c>
      <c r="F41" s="30"/>
      <c r="G41" s="29"/>
      <c r="H41" s="1">
        <f>SUM(D41+E41+F41+G41)</f>
        <v>900</v>
      </c>
      <c r="J41" s="23" t="s">
        <v>2</v>
      </c>
      <c r="K41" s="23" t="s">
        <v>2</v>
      </c>
    </row>
    <row r="42" spans="1:11" ht="14.1" customHeight="1" x14ac:dyDescent="0.2">
      <c r="B42" s="27"/>
      <c r="C42" s="28"/>
      <c r="D42" s="29"/>
      <c r="E42" s="29"/>
      <c r="F42" s="29"/>
      <c r="G42" s="29"/>
      <c r="H42" s="1">
        <f>SUM(D42+E42+F42+G42)</f>
        <v>0</v>
      </c>
      <c r="J42" s="23" t="s">
        <v>2</v>
      </c>
    </row>
    <row r="43" spans="1:11" ht="14.25" customHeight="1" x14ac:dyDescent="0.2">
      <c r="B43" s="12"/>
      <c r="C43" s="13" t="s">
        <v>60</v>
      </c>
      <c r="D43" s="14">
        <f>SUM(D40:D42)</f>
        <v>354.06</v>
      </c>
      <c r="E43" s="14">
        <f>SUM(E40:E42)</f>
        <v>545.94000000000005</v>
      </c>
      <c r="F43" s="14">
        <f>SUM(F40:F42)</f>
        <v>0</v>
      </c>
      <c r="G43" s="14">
        <f>SUM(G40:G42)</f>
        <v>0</v>
      </c>
      <c r="H43" s="14">
        <f>SUM(H40:H42)</f>
        <v>900</v>
      </c>
    </row>
    <row r="44" spans="1:11" ht="14.1" customHeight="1" x14ac:dyDescent="0.2">
      <c r="B44" s="6">
        <v>10</v>
      </c>
      <c r="C44" s="2" t="s">
        <v>28</v>
      </c>
      <c r="D44" s="29"/>
      <c r="E44" s="29"/>
      <c r="F44" s="29"/>
      <c r="G44" s="29"/>
      <c r="H44" s="29"/>
      <c r="J44" s="23" t="s">
        <v>2</v>
      </c>
      <c r="K44" s="23" t="s">
        <v>2</v>
      </c>
    </row>
    <row r="45" spans="1:11" ht="14.1" customHeight="1" x14ac:dyDescent="0.2">
      <c r="B45" s="27"/>
      <c r="C45" s="28"/>
      <c r="D45" s="30">
        <v>724.54</v>
      </c>
      <c r="E45" s="34">
        <v>175.46</v>
      </c>
      <c r="F45" s="30"/>
      <c r="G45" s="29"/>
      <c r="H45" s="1">
        <f>SUM(D45+E45+F45+G45)</f>
        <v>900</v>
      </c>
      <c r="J45" s="23" t="s">
        <v>2</v>
      </c>
      <c r="K45" s="23" t="s">
        <v>2</v>
      </c>
    </row>
    <row r="46" spans="1:11" ht="14.1" customHeight="1" x14ac:dyDescent="0.2">
      <c r="B46" s="27"/>
      <c r="C46" s="28"/>
      <c r="D46" s="29"/>
      <c r="E46" s="29"/>
      <c r="F46" s="29"/>
      <c r="G46" s="29"/>
      <c r="H46" s="1">
        <f>SUM(D46+E46+F46+G46)</f>
        <v>0</v>
      </c>
      <c r="J46" s="23" t="s">
        <v>2</v>
      </c>
    </row>
    <row r="47" spans="1:11" ht="14.25" customHeight="1" x14ac:dyDescent="0.2">
      <c r="B47" s="12"/>
      <c r="C47" s="13" t="s">
        <v>60</v>
      </c>
      <c r="D47" s="14">
        <f>SUM(D44:D46)</f>
        <v>724.54</v>
      </c>
      <c r="E47" s="14">
        <f>SUM(E44:E46)</f>
        <v>175.46</v>
      </c>
      <c r="F47" s="14">
        <f>SUM(F44:F46)</f>
        <v>0</v>
      </c>
      <c r="G47" s="14">
        <f>SUM(G44:G46)</f>
        <v>0</v>
      </c>
      <c r="H47" s="14">
        <f>SUM(H44:H46)</f>
        <v>900</v>
      </c>
    </row>
    <row r="48" spans="1:11" ht="14.1" customHeight="1" x14ac:dyDescent="0.2">
      <c r="B48" s="6">
        <v>11</v>
      </c>
      <c r="C48" s="2" t="s">
        <v>29</v>
      </c>
      <c r="D48" s="29"/>
      <c r="E48" s="29"/>
      <c r="F48" s="29"/>
      <c r="G48" s="29"/>
      <c r="H48" s="29"/>
      <c r="J48" s="23" t="s">
        <v>2</v>
      </c>
      <c r="K48" s="23" t="s">
        <v>2</v>
      </c>
    </row>
    <row r="49" spans="2:11" ht="14.1" customHeight="1" x14ac:dyDescent="0.2">
      <c r="B49" s="27"/>
      <c r="C49" s="28"/>
      <c r="D49" s="30">
        <v>900</v>
      </c>
      <c r="E49" s="34"/>
      <c r="F49" s="30"/>
      <c r="G49" s="29"/>
      <c r="H49" s="1">
        <f>SUM(D49+E49+F49+G49)</f>
        <v>900</v>
      </c>
      <c r="J49" s="23" t="s">
        <v>2</v>
      </c>
      <c r="K49" s="23" t="s">
        <v>2</v>
      </c>
    </row>
    <row r="50" spans="2:11" ht="14.1" customHeight="1" x14ac:dyDescent="0.2">
      <c r="B50" s="27"/>
      <c r="C50" s="28"/>
      <c r="D50" s="29"/>
      <c r="E50" s="29"/>
      <c r="F50" s="29"/>
      <c r="G50" s="29"/>
      <c r="H50" s="1">
        <f>SUM(D50+E50+F50+G50)</f>
        <v>0</v>
      </c>
      <c r="J50" s="23" t="s">
        <v>2</v>
      </c>
    </row>
    <row r="51" spans="2:11" ht="14.25" customHeight="1" x14ac:dyDescent="0.2">
      <c r="B51" s="12"/>
      <c r="C51" s="13" t="s">
        <v>60</v>
      </c>
      <c r="D51" s="14">
        <f>SUM(D48:D50)</f>
        <v>900</v>
      </c>
      <c r="E51" s="14">
        <f>SUM(E48:E50)</f>
        <v>0</v>
      </c>
      <c r="F51" s="14">
        <f>SUM(F48:F50)</f>
        <v>0</v>
      </c>
      <c r="G51" s="14">
        <f>SUM(G48:G50)</f>
        <v>0</v>
      </c>
      <c r="H51" s="14">
        <f>SUM(H48:H50)</f>
        <v>900</v>
      </c>
    </row>
    <row r="52" spans="2:11" ht="65.25" customHeight="1" x14ac:dyDescent="0.2">
      <c r="B52" s="24" t="s">
        <v>9</v>
      </c>
      <c r="C52" s="5" t="s">
        <v>8</v>
      </c>
      <c r="D52" s="5" t="s">
        <v>1</v>
      </c>
      <c r="E52" s="5" t="s">
        <v>0</v>
      </c>
      <c r="F52" s="5" t="s">
        <v>7</v>
      </c>
      <c r="G52" s="41" t="s">
        <v>61</v>
      </c>
      <c r="H52" s="41" t="s">
        <v>6</v>
      </c>
    </row>
    <row r="53" spans="2:11" ht="14.1" customHeight="1" x14ac:dyDescent="0.2">
      <c r="B53" s="6">
        <v>12</v>
      </c>
      <c r="C53" s="2" t="s">
        <v>30</v>
      </c>
      <c r="D53" s="29"/>
      <c r="E53" s="29"/>
      <c r="F53" s="29"/>
      <c r="G53" s="29"/>
      <c r="H53" s="29"/>
      <c r="J53" s="23" t="s">
        <v>2</v>
      </c>
      <c r="K53" s="23" t="s">
        <v>2</v>
      </c>
    </row>
    <row r="54" spans="2:11" ht="14.1" customHeight="1" x14ac:dyDescent="0.2">
      <c r="B54" s="27"/>
      <c r="C54" s="28"/>
      <c r="D54" s="30">
        <v>872.73</v>
      </c>
      <c r="E54" s="34"/>
      <c r="F54" s="30">
        <v>27.27</v>
      </c>
      <c r="G54" s="29"/>
      <c r="H54" s="1">
        <f>SUM(D54+E54+F54+G54)</f>
        <v>900</v>
      </c>
      <c r="J54" s="23" t="s">
        <v>2</v>
      </c>
      <c r="K54" s="23" t="s">
        <v>2</v>
      </c>
    </row>
    <row r="55" spans="2:11" ht="14.1" customHeight="1" x14ac:dyDescent="0.2">
      <c r="B55" s="27"/>
      <c r="C55" s="28"/>
      <c r="D55" s="29"/>
      <c r="E55" s="29"/>
      <c r="F55" s="29"/>
      <c r="G55" s="29"/>
      <c r="H55" s="1">
        <f>SUM(D55+E55+F55+G55)</f>
        <v>0</v>
      </c>
      <c r="J55" s="23" t="s">
        <v>2</v>
      </c>
    </row>
    <row r="56" spans="2:11" ht="15.75" customHeight="1" x14ac:dyDescent="0.2">
      <c r="B56" s="12"/>
      <c r="C56" s="13" t="s">
        <v>60</v>
      </c>
      <c r="D56" s="14">
        <f>SUM(D52:D55)</f>
        <v>872.73</v>
      </c>
      <c r="E56" s="14">
        <f>SUM(E52:E55)</f>
        <v>0</v>
      </c>
      <c r="F56" s="14">
        <f>SUM(F52:F55)</f>
        <v>27.27</v>
      </c>
      <c r="G56" s="14">
        <f>SUM(G52:G55)</f>
        <v>0</v>
      </c>
      <c r="H56" s="14">
        <f>SUM(H52:H55)</f>
        <v>900</v>
      </c>
    </row>
    <row r="57" spans="2:11" x14ac:dyDescent="0.2">
      <c r="B57" s="32">
        <v>13</v>
      </c>
      <c r="C57" s="20" t="s">
        <v>12</v>
      </c>
      <c r="D57" s="16"/>
      <c r="E57" s="18"/>
      <c r="F57" s="16"/>
      <c r="G57" s="18"/>
      <c r="H57" s="1"/>
    </row>
    <row r="58" spans="2:11" x14ac:dyDescent="0.2">
      <c r="B58" s="32"/>
      <c r="C58" s="20"/>
      <c r="D58" s="16">
        <v>349.57</v>
      </c>
      <c r="E58" s="16">
        <v>71.55</v>
      </c>
      <c r="F58" s="16">
        <v>4.99</v>
      </c>
      <c r="G58" s="16">
        <v>13</v>
      </c>
      <c r="H58" s="1">
        <f t="shared" ref="H58:H59" si="5">SUM(D58+E58+F58+G58)</f>
        <v>439.11</v>
      </c>
    </row>
    <row r="59" spans="2:11" ht="14.1" customHeight="1" x14ac:dyDescent="0.2">
      <c r="B59" s="17"/>
      <c r="C59" s="26"/>
      <c r="D59" s="16"/>
      <c r="E59" s="34"/>
      <c r="F59" s="34"/>
      <c r="G59" s="34"/>
      <c r="H59" s="1">
        <f t="shared" si="5"/>
        <v>0</v>
      </c>
    </row>
    <row r="60" spans="2:11" ht="14.25" customHeight="1" x14ac:dyDescent="0.2">
      <c r="B60" s="12"/>
      <c r="C60" s="13" t="s">
        <v>60</v>
      </c>
      <c r="D60" s="14">
        <f>SUM(D57:D59)</f>
        <v>349.57</v>
      </c>
      <c r="E60" s="14">
        <f>SUM(E57:E59)</f>
        <v>71.55</v>
      </c>
      <c r="F60" s="14">
        <f>SUM(F57:F59)</f>
        <v>4.99</v>
      </c>
      <c r="G60" s="14">
        <f>SUM(G57:G59)</f>
        <v>13</v>
      </c>
      <c r="H60" s="14">
        <f t="shared" ref="H60:H81" si="6">SUM(D60+E60+F60+G60)</f>
        <v>439.11</v>
      </c>
    </row>
    <row r="61" spans="2:11" x14ac:dyDescent="0.2">
      <c r="B61" s="19">
        <v>14</v>
      </c>
      <c r="C61" s="20" t="s">
        <v>31</v>
      </c>
      <c r="D61" s="16"/>
      <c r="E61" s="18"/>
      <c r="F61" s="16"/>
      <c r="G61" s="18"/>
      <c r="H61" s="1"/>
    </row>
    <row r="62" spans="2:11" ht="14.1" customHeight="1" x14ac:dyDescent="0.2">
      <c r="B62" s="17"/>
      <c r="C62" s="26"/>
      <c r="D62" s="16">
        <v>838.7</v>
      </c>
      <c r="E62" s="34">
        <v>61.3</v>
      </c>
      <c r="F62" s="34"/>
      <c r="G62" s="34"/>
      <c r="H62" s="1">
        <f t="shared" ref="H62:H64" si="7">SUM(D62+E62+F62+G62)</f>
        <v>900</v>
      </c>
    </row>
    <row r="63" spans="2:11" ht="14.1" customHeight="1" x14ac:dyDescent="0.2">
      <c r="B63" s="17"/>
      <c r="C63" s="26"/>
      <c r="D63" s="16"/>
      <c r="E63" s="18"/>
      <c r="F63" s="18"/>
      <c r="G63" s="18"/>
      <c r="H63" s="1">
        <f t="shared" si="7"/>
        <v>0</v>
      </c>
    </row>
    <row r="64" spans="2:11" ht="16.5" customHeight="1" x14ac:dyDescent="0.2">
      <c r="B64" s="12"/>
      <c r="C64" s="13" t="s">
        <v>60</v>
      </c>
      <c r="D64" s="14">
        <f>SUM(D61:D63)</f>
        <v>838.7</v>
      </c>
      <c r="E64" s="14">
        <f>SUM(E61:E63)</f>
        <v>61.3</v>
      </c>
      <c r="F64" s="14">
        <f>SUM(F61:F63)</f>
        <v>0</v>
      </c>
      <c r="G64" s="14">
        <f>SUM(G61:G63)</f>
        <v>0</v>
      </c>
      <c r="H64" s="14">
        <f t="shared" si="7"/>
        <v>900</v>
      </c>
    </row>
    <row r="65" spans="1:12" x14ac:dyDescent="0.2">
      <c r="B65" s="19">
        <v>15</v>
      </c>
      <c r="C65" s="20" t="s">
        <v>32</v>
      </c>
      <c r="D65" s="16"/>
      <c r="E65" s="18"/>
      <c r="F65" s="16"/>
      <c r="G65" s="18"/>
      <c r="H65" s="1"/>
    </row>
    <row r="66" spans="1:12" ht="14.1" customHeight="1" x14ac:dyDescent="0.2">
      <c r="B66" s="17"/>
      <c r="C66" s="26"/>
      <c r="D66" s="16">
        <v>754.59</v>
      </c>
      <c r="E66" s="34">
        <v>145.41</v>
      </c>
      <c r="F66" s="34"/>
      <c r="G66" s="34"/>
      <c r="H66" s="1">
        <f t="shared" ref="H66:H71" si="8">SUM(D66+E66+F66+G66)</f>
        <v>900</v>
      </c>
    </row>
    <row r="67" spans="1:12" ht="14.1" customHeight="1" x14ac:dyDescent="0.2">
      <c r="B67" s="17"/>
      <c r="C67" s="26"/>
      <c r="D67" s="16"/>
      <c r="E67" s="18"/>
      <c r="F67" s="18"/>
      <c r="G67" s="18"/>
      <c r="H67" s="1">
        <f t="shared" si="8"/>
        <v>0</v>
      </c>
    </row>
    <row r="68" spans="1:12" ht="16.5" customHeight="1" x14ac:dyDescent="0.2">
      <c r="B68" s="12"/>
      <c r="C68" s="13" t="s">
        <v>60</v>
      </c>
      <c r="D68" s="14">
        <f>SUM(D65:D67)</f>
        <v>754.59</v>
      </c>
      <c r="E68" s="14">
        <f>SUM(E65:E67)</f>
        <v>145.41</v>
      </c>
      <c r="F68" s="14">
        <f>SUM(F65:F67)</f>
        <v>0</v>
      </c>
      <c r="G68" s="14">
        <f>SUM(G65:G67)</f>
        <v>0</v>
      </c>
      <c r="H68" s="14">
        <f t="shared" si="8"/>
        <v>900</v>
      </c>
      <c r="L68" s="23" t="s">
        <v>2</v>
      </c>
    </row>
    <row r="69" spans="1:12" ht="13.5" customHeight="1" x14ac:dyDescent="0.2">
      <c r="B69" s="32">
        <v>16</v>
      </c>
      <c r="C69" s="31" t="s">
        <v>54</v>
      </c>
      <c r="D69" s="29"/>
      <c r="E69" s="29"/>
      <c r="F69" s="29"/>
      <c r="G69" s="29"/>
      <c r="H69" s="29"/>
    </row>
    <row r="70" spans="1:12" ht="12.75" customHeight="1" x14ac:dyDescent="0.2">
      <c r="B70" s="27"/>
      <c r="C70" s="28"/>
      <c r="D70" s="30">
        <v>550</v>
      </c>
      <c r="E70" s="30"/>
      <c r="F70" s="34">
        <v>350</v>
      </c>
      <c r="G70" s="29"/>
      <c r="H70" s="30">
        <f t="shared" si="8"/>
        <v>900</v>
      </c>
    </row>
    <row r="71" spans="1:12" ht="14.25" customHeight="1" x14ac:dyDescent="0.2">
      <c r="B71" s="27"/>
      <c r="C71" s="28"/>
      <c r="D71" s="29"/>
      <c r="E71" s="29"/>
      <c r="F71" s="29"/>
      <c r="G71" s="29"/>
      <c r="H71" s="30">
        <f t="shared" si="8"/>
        <v>0</v>
      </c>
    </row>
    <row r="72" spans="1:12" ht="16.5" customHeight="1" x14ac:dyDescent="0.2">
      <c r="B72" s="12"/>
      <c r="C72" s="13" t="s">
        <v>60</v>
      </c>
      <c r="D72" s="14">
        <f>SUM(D69:D71)</f>
        <v>550</v>
      </c>
      <c r="E72" s="14">
        <f>SUM(E69:E71)</f>
        <v>0</v>
      </c>
      <c r="F72" s="14">
        <f>SUM(F69:F71)</f>
        <v>350</v>
      </c>
      <c r="G72" s="14">
        <f>SUM(G69:G71)</f>
        <v>0</v>
      </c>
      <c r="H72" s="14">
        <f t="shared" ref="H72" si="9">SUM(D72+E72+F72+G72)</f>
        <v>900</v>
      </c>
    </row>
    <row r="73" spans="1:12" x14ac:dyDescent="0.2">
      <c r="B73" s="19">
        <v>17</v>
      </c>
      <c r="C73" s="20" t="s">
        <v>33</v>
      </c>
      <c r="D73" s="16"/>
      <c r="E73" s="18"/>
      <c r="F73" s="16"/>
      <c r="G73" s="18"/>
      <c r="H73" s="1"/>
    </row>
    <row r="74" spans="1:12" ht="14.1" customHeight="1" x14ac:dyDescent="0.2">
      <c r="B74" s="17"/>
      <c r="C74" s="26"/>
      <c r="D74" s="16">
        <v>840</v>
      </c>
      <c r="E74" s="34"/>
      <c r="F74" s="34"/>
      <c r="G74" s="34"/>
      <c r="H74" s="1">
        <f t="shared" ref="H74:H76" si="10">SUM(D74+E74+F74+G74)</f>
        <v>840</v>
      </c>
    </row>
    <row r="75" spans="1:12" ht="14.1" customHeight="1" x14ac:dyDescent="0.2">
      <c r="B75" s="17"/>
      <c r="C75" s="26"/>
      <c r="D75" s="16"/>
      <c r="E75" s="18"/>
      <c r="F75" s="18"/>
      <c r="G75" s="18"/>
      <c r="H75" s="1">
        <f t="shared" si="10"/>
        <v>0</v>
      </c>
    </row>
    <row r="76" spans="1:12" ht="16.5" customHeight="1" x14ac:dyDescent="0.2">
      <c r="B76" s="12"/>
      <c r="C76" s="13" t="s">
        <v>60</v>
      </c>
      <c r="D76" s="14">
        <f>SUM(D73:D75)</f>
        <v>840</v>
      </c>
      <c r="E76" s="14">
        <f>SUM(E73:E75)</f>
        <v>0</v>
      </c>
      <c r="F76" s="14">
        <f>SUM(F73:F75)</f>
        <v>0</v>
      </c>
      <c r="G76" s="14">
        <f>SUM(G73:G75)</f>
        <v>0</v>
      </c>
      <c r="H76" s="14">
        <f t="shared" si="10"/>
        <v>840</v>
      </c>
    </row>
    <row r="77" spans="1:12" x14ac:dyDescent="0.2">
      <c r="A77" s="23" t="s">
        <v>2</v>
      </c>
      <c r="B77" s="6">
        <v>18</v>
      </c>
      <c r="C77" s="2" t="s">
        <v>13</v>
      </c>
      <c r="D77" s="7"/>
      <c r="E77" s="3"/>
      <c r="F77" s="3"/>
      <c r="G77" s="3"/>
      <c r="H77" s="1"/>
    </row>
    <row r="78" spans="1:12" ht="14.1" customHeight="1" x14ac:dyDescent="0.2">
      <c r="B78" s="6"/>
      <c r="C78" s="26"/>
      <c r="D78" s="7">
        <v>615.54</v>
      </c>
      <c r="E78" s="34">
        <v>210.34</v>
      </c>
      <c r="F78" s="34"/>
      <c r="G78" s="34"/>
      <c r="H78" s="1">
        <f t="shared" si="6"/>
        <v>825.88</v>
      </c>
    </row>
    <row r="79" spans="1:12" ht="59.25" customHeight="1" x14ac:dyDescent="0.2">
      <c r="B79" s="24" t="s">
        <v>9</v>
      </c>
      <c r="C79" s="5" t="s">
        <v>8</v>
      </c>
      <c r="D79" s="5" t="s">
        <v>1</v>
      </c>
      <c r="E79" s="5" t="s">
        <v>0</v>
      </c>
      <c r="F79" s="5" t="s">
        <v>7</v>
      </c>
      <c r="G79" s="41" t="s">
        <v>61</v>
      </c>
      <c r="H79" s="41" t="s">
        <v>6</v>
      </c>
    </row>
    <row r="80" spans="1:12" ht="14.1" customHeight="1" x14ac:dyDescent="0.2">
      <c r="B80" s="6"/>
      <c r="C80" s="26"/>
      <c r="D80" s="7"/>
      <c r="E80" s="3"/>
      <c r="F80" s="3"/>
      <c r="G80" s="8"/>
      <c r="H80" s="1">
        <f t="shared" si="6"/>
        <v>0</v>
      </c>
    </row>
    <row r="81" spans="1:14" ht="15.75" customHeight="1" x14ac:dyDescent="0.2">
      <c r="B81" s="12"/>
      <c r="C81" s="13" t="s">
        <v>60</v>
      </c>
      <c r="D81" s="14">
        <f>SUM(D77:D80)</f>
        <v>615.54</v>
      </c>
      <c r="E81" s="14">
        <f>SUM(E77:E80)</f>
        <v>210.34</v>
      </c>
      <c r="F81" s="14">
        <f>SUM(F77:F80)</f>
        <v>0</v>
      </c>
      <c r="G81" s="14">
        <f>SUM(G77:G80)</f>
        <v>0</v>
      </c>
      <c r="H81" s="14">
        <f t="shared" si="6"/>
        <v>825.88</v>
      </c>
    </row>
    <row r="82" spans="1:14" x14ac:dyDescent="0.2">
      <c r="A82" s="23" t="s">
        <v>2</v>
      </c>
      <c r="B82" s="6">
        <v>19</v>
      </c>
      <c r="C82" s="2" t="s">
        <v>34</v>
      </c>
      <c r="D82" s="7"/>
      <c r="E82" s="3"/>
      <c r="F82" s="3"/>
      <c r="G82" s="3"/>
      <c r="H82" s="1"/>
    </row>
    <row r="83" spans="1:14" x14ac:dyDescent="0.2">
      <c r="B83" s="6"/>
      <c r="C83" s="2"/>
      <c r="D83" s="7">
        <v>900</v>
      </c>
      <c r="E83" s="3"/>
      <c r="F83" s="3"/>
      <c r="G83" s="3"/>
      <c r="H83" s="1">
        <f t="shared" ref="H83:H85" si="11">SUM(D83+E83+F83+G83)</f>
        <v>900</v>
      </c>
    </row>
    <row r="84" spans="1:14" ht="14.1" customHeight="1" x14ac:dyDescent="0.2">
      <c r="B84" s="6"/>
      <c r="C84" s="26"/>
      <c r="D84" s="7"/>
      <c r="E84" s="34"/>
      <c r="F84" s="34"/>
      <c r="G84" s="34"/>
      <c r="H84" s="1">
        <f t="shared" si="11"/>
        <v>0</v>
      </c>
    </row>
    <row r="85" spans="1:14" ht="15.75" customHeight="1" x14ac:dyDescent="0.2">
      <c r="B85" s="12"/>
      <c r="C85" s="13" t="s">
        <v>60</v>
      </c>
      <c r="D85" s="14">
        <f>SUM(D82:D84)</f>
        <v>900</v>
      </c>
      <c r="E85" s="14">
        <f>SUM(E82:E84)</f>
        <v>0</v>
      </c>
      <c r="F85" s="14">
        <f>SUM(F82:F84)</f>
        <v>0</v>
      </c>
      <c r="G85" s="14">
        <f>SUM(G82:G84)</f>
        <v>0</v>
      </c>
      <c r="H85" s="14">
        <f t="shared" si="11"/>
        <v>900</v>
      </c>
    </row>
    <row r="86" spans="1:14" x14ac:dyDescent="0.2">
      <c r="A86" s="23" t="s">
        <v>2</v>
      </c>
      <c r="B86" s="6">
        <v>20</v>
      </c>
      <c r="C86" s="2" t="s">
        <v>35</v>
      </c>
      <c r="D86" s="7"/>
      <c r="E86" s="3"/>
      <c r="F86" s="3"/>
      <c r="G86" s="3"/>
      <c r="H86" s="1"/>
    </row>
    <row r="87" spans="1:14" ht="14.1" customHeight="1" x14ac:dyDescent="0.2">
      <c r="B87" s="6"/>
      <c r="C87" s="26"/>
      <c r="D87" s="7">
        <v>772.5</v>
      </c>
      <c r="E87" s="34">
        <v>27</v>
      </c>
      <c r="F87" s="3">
        <v>100.5</v>
      </c>
      <c r="G87" s="34"/>
      <c r="H87" s="1">
        <f t="shared" ref="H87:H89" si="12">SUM(D87+E87+F87+G87)</f>
        <v>900</v>
      </c>
    </row>
    <row r="88" spans="1:14" ht="14.1" customHeight="1" x14ac:dyDescent="0.2">
      <c r="B88" s="6"/>
      <c r="C88" s="26"/>
      <c r="D88" s="7"/>
      <c r="E88" s="3"/>
      <c r="F88" s="3"/>
      <c r="G88" s="8"/>
      <c r="H88" s="1">
        <f t="shared" si="12"/>
        <v>0</v>
      </c>
    </row>
    <row r="89" spans="1:14" ht="14.25" customHeight="1" x14ac:dyDescent="0.2">
      <c r="B89" s="12"/>
      <c r="C89" s="13" t="s">
        <v>60</v>
      </c>
      <c r="D89" s="14">
        <f>SUM(D86:D88)</f>
        <v>772.5</v>
      </c>
      <c r="E89" s="14">
        <f>SUM(E86:E88)</f>
        <v>27</v>
      </c>
      <c r="F89" s="14">
        <f>SUM(F86:F88)</f>
        <v>100.5</v>
      </c>
      <c r="G89" s="14">
        <f>SUM(G86:G88)</f>
        <v>0</v>
      </c>
      <c r="H89" s="14">
        <f t="shared" si="12"/>
        <v>900</v>
      </c>
    </row>
    <row r="90" spans="1:14" x14ac:dyDescent="0.2">
      <c r="A90" s="23" t="s">
        <v>2</v>
      </c>
      <c r="B90" s="6">
        <v>21</v>
      </c>
      <c r="C90" s="2" t="s">
        <v>36</v>
      </c>
      <c r="D90" s="7"/>
      <c r="E90" s="3"/>
      <c r="F90" s="3"/>
      <c r="G90" s="3"/>
      <c r="H90" s="1"/>
    </row>
    <row r="91" spans="1:14" ht="14.1" customHeight="1" x14ac:dyDescent="0.2">
      <c r="B91" s="6"/>
      <c r="C91" s="26"/>
      <c r="D91" s="7">
        <v>513.38</v>
      </c>
      <c r="E91" s="34">
        <v>68.33</v>
      </c>
      <c r="F91" s="34">
        <v>50.79</v>
      </c>
      <c r="G91" s="34"/>
      <c r="H91" s="1">
        <f t="shared" ref="H91:H93" si="13">SUM(D91+E91+F91+G91)</f>
        <v>632.5</v>
      </c>
    </row>
    <row r="92" spans="1:14" ht="14.1" customHeight="1" x14ac:dyDescent="0.2">
      <c r="B92" s="6"/>
      <c r="C92" s="26"/>
      <c r="D92" s="7"/>
      <c r="E92" s="3"/>
      <c r="F92" s="3"/>
      <c r="G92" s="8"/>
      <c r="H92" s="1">
        <f t="shared" si="13"/>
        <v>0</v>
      </c>
    </row>
    <row r="93" spans="1:14" ht="14.1" customHeight="1" x14ac:dyDescent="0.2">
      <c r="B93" s="12"/>
      <c r="C93" s="13" t="s">
        <v>60</v>
      </c>
      <c r="D93" s="14">
        <f>SUM(D90:D92)</f>
        <v>513.38</v>
      </c>
      <c r="E93" s="14">
        <f>SUM(E90:E92)</f>
        <v>68.33</v>
      </c>
      <c r="F93" s="14">
        <f>SUM(F90:F92)</f>
        <v>50.79</v>
      </c>
      <c r="G93" s="14">
        <f>SUM(G90:G92)</f>
        <v>0</v>
      </c>
      <c r="H93" s="14">
        <f t="shared" si="13"/>
        <v>632.5</v>
      </c>
    </row>
    <row r="94" spans="1:14" x14ac:dyDescent="0.2">
      <c r="A94" s="23" t="s">
        <v>2</v>
      </c>
      <c r="B94" s="6">
        <v>22</v>
      </c>
      <c r="C94" s="2" t="s">
        <v>53</v>
      </c>
      <c r="D94" s="7"/>
      <c r="E94" s="3"/>
      <c r="F94" s="3"/>
      <c r="G94" s="3"/>
      <c r="H94" s="1"/>
    </row>
    <row r="95" spans="1:14" ht="14.1" customHeight="1" x14ac:dyDescent="0.2">
      <c r="B95" s="6"/>
      <c r="C95" s="26"/>
      <c r="D95" s="7">
        <v>881.56</v>
      </c>
      <c r="E95" s="34">
        <v>18.440000000000001</v>
      </c>
      <c r="F95" s="34"/>
      <c r="G95" s="34"/>
      <c r="H95" s="1">
        <f t="shared" ref="H95:H97" si="14">SUM(D95+E95+F95+G95)</f>
        <v>900</v>
      </c>
      <c r="N95" s="23" t="s">
        <v>2</v>
      </c>
    </row>
    <row r="96" spans="1:14" ht="14.1" customHeight="1" x14ac:dyDescent="0.2">
      <c r="B96" s="6"/>
      <c r="C96" s="26"/>
      <c r="D96" s="7"/>
      <c r="E96" s="3"/>
      <c r="F96" s="3"/>
      <c r="G96" s="8"/>
      <c r="H96" s="1">
        <f t="shared" si="14"/>
        <v>0</v>
      </c>
    </row>
    <row r="97" spans="1:12" ht="15" customHeight="1" x14ac:dyDescent="0.2">
      <c r="B97" s="12"/>
      <c r="C97" s="13" t="s">
        <v>60</v>
      </c>
      <c r="D97" s="14">
        <f>SUM(D94:D96)</f>
        <v>881.56</v>
      </c>
      <c r="E97" s="14">
        <f>SUM(E94:E96)</f>
        <v>18.440000000000001</v>
      </c>
      <c r="F97" s="14">
        <f>SUM(F94:F96)</f>
        <v>0</v>
      </c>
      <c r="G97" s="14">
        <f>SUM(G94:G96)</f>
        <v>0</v>
      </c>
      <c r="H97" s="14">
        <f t="shared" si="14"/>
        <v>900</v>
      </c>
    </row>
    <row r="98" spans="1:12" x14ac:dyDescent="0.2">
      <c r="B98" s="6">
        <v>23</v>
      </c>
      <c r="C98" s="2" t="s">
        <v>22</v>
      </c>
      <c r="D98" s="1"/>
      <c r="E98" s="1"/>
      <c r="F98" s="1"/>
      <c r="G98" s="1"/>
      <c r="H98" s="1"/>
    </row>
    <row r="99" spans="1:12" x14ac:dyDescent="0.2">
      <c r="B99" s="6"/>
      <c r="C99" s="26"/>
      <c r="D99" s="1">
        <v>900</v>
      </c>
      <c r="E99" s="1"/>
      <c r="F99" s="1"/>
      <c r="G99" s="1"/>
      <c r="H99" s="1">
        <f>SUM(D99+E99+F99+G99)</f>
        <v>900</v>
      </c>
      <c r="K99" s="23" t="s">
        <v>2</v>
      </c>
    </row>
    <row r="100" spans="1:12" x14ac:dyDescent="0.2">
      <c r="B100" s="6"/>
      <c r="C100" s="26"/>
      <c r="D100" s="1"/>
      <c r="E100" s="1"/>
      <c r="F100" s="1"/>
      <c r="G100" s="1"/>
      <c r="H100" s="1">
        <f>SUM(D100+E100+F100+G100)</f>
        <v>0</v>
      </c>
      <c r="K100" s="23" t="s">
        <v>2</v>
      </c>
    </row>
    <row r="101" spans="1:12" ht="15" customHeight="1" x14ac:dyDescent="0.2">
      <c r="B101" s="12"/>
      <c r="C101" s="13" t="s">
        <v>60</v>
      </c>
      <c r="D101" s="14">
        <f>SUM(D98:D100)</f>
        <v>900</v>
      </c>
      <c r="E101" s="14">
        <f>SUM(E98:E100)</f>
        <v>0</v>
      </c>
      <c r="F101" s="14">
        <f>SUM(F98:F100)</f>
        <v>0</v>
      </c>
      <c r="G101" s="14">
        <f>SUM(G98:G100)</f>
        <v>0</v>
      </c>
      <c r="H101" s="14">
        <f>SUM(D101+E101+F101+G101)</f>
        <v>900</v>
      </c>
      <c r="J101" s="23" t="s">
        <v>2</v>
      </c>
      <c r="K101" s="23" t="s">
        <v>2</v>
      </c>
    </row>
    <row r="102" spans="1:12" ht="14.45" customHeight="1" x14ac:dyDescent="0.2">
      <c r="B102" s="19">
        <v>24</v>
      </c>
      <c r="C102" s="20" t="s">
        <v>55</v>
      </c>
      <c r="D102" s="16"/>
      <c r="E102" s="16"/>
      <c r="F102" s="18"/>
      <c r="G102" s="18"/>
      <c r="H102" s="1"/>
    </row>
    <row r="103" spans="1:12" ht="15" customHeight="1" x14ac:dyDescent="0.2">
      <c r="B103" s="17"/>
      <c r="C103" s="26"/>
      <c r="D103" s="16">
        <v>638.07000000000005</v>
      </c>
      <c r="E103" s="34"/>
      <c r="F103" s="16"/>
      <c r="G103" s="18"/>
      <c r="H103" s="1">
        <f>SUM(D103+E103+F103+G103)</f>
        <v>638.07000000000005</v>
      </c>
    </row>
    <row r="104" spans="1:12" ht="14.45" customHeight="1" x14ac:dyDescent="0.2">
      <c r="B104" s="17"/>
      <c r="C104" s="26"/>
      <c r="D104" s="16"/>
      <c r="E104" s="16"/>
      <c r="F104" s="18"/>
      <c r="G104" s="18"/>
      <c r="H104" s="1">
        <f>SUM(D104+E104+F104+G104)</f>
        <v>0</v>
      </c>
      <c r="K104" s="23" t="s">
        <v>2</v>
      </c>
      <c r="L104" s="23" t="s">
        <v>2</v>
      </c>
    </row>
    <row r="105" spans="1:12" ht="14.45" customHeight="1" x14ac:dyDescent="0.2">
      <c r="B105" s="12"/>
      <c r="C105" s="13" t="s">
        <v>60</v>
      </c>
      <c r="D105" s="14">
        <f>SUM(D103:D104)</f>
        <v>638.07000000000005</v>
      </c>
      <c r="E105" s="14">
        <f>SUM(E103:E104)</f>
        <v>0</v>
      </c>
      <c r="F105" s="14">
        <f>SUM(F103:F104)</f>
        <v>0</v>
      </c>
      <c r="G105" s="14">
        <f>SUM(G103:G104)</f>
        <v>0</v>
      </c>
      <c r="H105" s="14">
        <f>SUM(H103:H104)</f>
        <v>638.07000000000005</v>
      </c>
    </row>
    <row r="106" spans="1:12" ht="16.5" customHeight="1" x14ac:dyDescent="0.2">
      <c r="A106" s="23" t="s">
        <v>2</v>
      </c>
      <c r="B106" s="6">
        <v>25</v>
      </c>
      <c r="C106" s="15" t="s">
        <v>5</v>
      </c>
      <c r="D106" s="7"/>
      <c r="E106" s="3"/>
      <c r="F106" s="3"/>
      <c r="G106" s="7"/>
      <c r="H106" s="1"/>
    </row>
    <row r="107" spans="1:12" ht="14.45" customHeight="1" x14ac:dyDescent="0.2">
      <c r="B107" s="6"/>
      <c r="C107" s="26"/>
      <c r="D107" s="7">
        <v>900</v>
      </c>
      <c r="E107" s="3"/>
      <c r="F107" s="3"/>
      <c r="G107" s="7"/>
      <c r="H107" s="1">
        <f t="shared" ref="H107:H108" si="15">SUM(D107+E107+F107+G107)</f>
        <v>900</v>
      </c>
    </row>
    <row r="108" spans="1:12" ht="15" customHeight="1" x14ac:dyDescent="0.2">
      <c r="B108" s="6"/>
      <c r="C108" s="26"/>
      <c r="D108" s="7"/>
      <c r="E108" s="3"/>
      <c r="F108" s="3"/>
      <c r="G108" s="3"/>
      <c r="H108" s="1">
        <f t="shared" si="15"/>
        <v>0</v>
      </c>
      <c r="J108" s="23" t="s">
        <v>2</v>
      </c>
    </row>
    <row r="109" spans="1:12" ht="14.45" customHeight="1" x14ac:dyDescent="0.2">
      <c r="B109" s="12"/>
      <c r="C109" s="13" t="s">
        <v>60</v>
      </c>
      <c r="D109" s="14">
        <f>SUM(D107:D108)</f>
        <v>900</v>
      </c>
      <c r="E109" s="14">
        <f>SUM(E107:E108)</f>
        <v>0</v>
      </c>
      <c r="F109" s="14">
        <f>SUM(F107:F108)</f>
        <v>0</v>
      </c>
      <c r="G109" s="14">
        <f>SUM(G107:G108)</f>
        <v>0</v>
      </c>
      <c r="H109" s="14">
        <f>SUM(H107:H108)</f>
        <v>900</v>
      </c>
      <c r="K109" s="23" t="s">
        <v>2</v>
      </c>
    </row>
    <row r="110" spans="1:12" ht="62.45" customHeight="1" x14ac:dyDescent="0.2">
      <c r="B110" s="24" t="s">
        <v>9</v>
      </c>
      <c r="C110" s="5" t="s">
        <v>8</v>
      </c>
      <c r="D110" s="5" t="s">
        <v>1</v>
      </c>
      <c r="E110" s="5" t="s">
        <v>0</v>
      </c>
      <c r="F110" s="5" t="s">
        <v>7</v>
      </c>
      <c r="G110" s="41" t="s">
        <v>61</v>
      </c>
      <c r="H110" s="41" t="s">
        <v>6</v>
      </c>
    </row>
    <row r="111" spans="1:12" ht="17.45" customHeight="1" x14ac:dyDescent="0.2">
      <c r="A111" s="23" t="s">
        <v>2</v>
      </c>
      <c r="B111" s="6">
        <v>26</v>
      </c>
      <c r="C111" s="15" t="s">
        <v>37</v>
      </c>
      <c r="D111" s="7"/>
      <c r="E111" s="3"/>
      <c r="F111" s="3"/>
      <c r="G111" s="7"/>
      <c r="H111" s="1"/>
    </row>
    <row r="112" spans="1:12" ht="14.45" customHeight="1" x14ac:dyDescent="0.2">
      <c r="B112" s="6"/>
      <c r="C112" s="26"/>
      <c r="D112" s="7">
        <v>166.65</v>
      </c>
      <c r="E112" s="3">
        <v>370.18</v>
      </c>
      <c r="F112" s="3">
        <v>30.4</v>
      </c>
      <c r="G112" s="7">
        <v>310</v>
      </c>
      <c r="H112" s="1">
        <f t="shared" ref="H112:H114" si="16">SUM(D112+E112+F112+G112)</f>
        <v>877.23</v>
      </c>
    </row>
    <row r="113" spans="2:11" ht="15" customHeight="1" x14ac:dyDescent="0.2">
      <c r="B113" s="6"/>
      <c r="C113" s="26"/>
      <c r="D113" s="7"/>
      <c r="E113" s="3"/>
      <c r="F113" s="3"/>
      <c r="G113" s="3"/>
      <c r="H113" s="1">
        <f t="shared" si="16"/>
        <v>0</v>
      </c>
      <c r="J113" s="23" t="s">
        <v>2</v>
      </c>
    </row>
    <row r="114" spans="2:11" ht="14.45" customHeight="1" x14ac:dyDescent="0.2">
      <c r="B114" s="12"/>
      <c r="C114" s="13" t="s">
        <v>60</v>
      </c>
      <c r="D114" s="14">
        <f>SUM(D111:D113)</f>
        <v>166.65</v>
      </c>
      <c r="E114" s="14">
        <f>SUM(E111:E113)</f>
        <v>370.18</v>
      </c>
      <c r="F114" s="14">
        <f>SUM(F111:F113)</f>
        <v>30.4</v>
      </c>
      <c r="G114" s="14">
        <f>SUM(G111:G113)</f>
        <v>310</v>
      </c>
      <c r="H114" s="14">
        <f t="shared" si="16"/>
        <v>877.23</v>
      </c>
      <c r="K114" s="23" t="s">
        <v>2</v>
      </c>
    </row>
    <row r="115" spans="2:11" ht="15" customHeight="1" x14ac:dyDescent="0.2">
      <c r="B115" s="32">
        <v>27</v>
      </c>
      <c r="C115" s="31" t="s">
        <v>38</v>
      </c>
      <c r="D115" s="29"/>
      <c r="E115" s="29"/>
      <c r="F115" s="29"/>
      <c r="G115" s="29"/>
      <c r="H115" s="29"/>
    </row>
    <row r="116" spans="2:11" ht="14.45" customHeight="1" x14ac:dyDescent="0.2">
      <c r="B116" s="6"/>
      <c r="C116" s="26"/>
      <c r="D116" s="7">
        <v>786.34</v>
      </c>
      <c r="E116" s="3">
        <v>107.57</v>
      </c>
      <c r="F116" s="3"/>
      <c r="G116" s="7"/>
      <c r="H116" s="1">
        <f t="shared" ref="H116:H118" si="17">SUM(D116+E116+F116+G116)</f>
        <v>893.91000000000008</v>
      </c>
    </row>
    <row r="117" spans="2:11" ht="15" customHeight="1" x14ac:dyDescent="0.2">
      <c r="B117" s="6"/>
      <c r="C117" s="26"/>
      <c r="D117" s="7"/>
      <c r="E117" s="3"/>
      <c r="F117" s="3"/>
      <c r="G117" s="3"/>
      <c r="H117" s="1">
        <f t="shared" si="17"/>
        <v>0</v>
      </c>
      <c r="J117" s="23" t="s">
        <v>2</v>
      </c>
    </row>
    <row r="118" spans="2:11" ht="14.45" customHeight="1" x14ac:dyDescent="0.2">
      <c r="B118" s="12"/>
      <c r="C118" s="13" t="s">
        <v>60</v>
      </c>
      <c r="D118" s="14">
        <f>SUM(D115:D117)</f>
        <v>786.34</v>
      </c>
      <c r="E118" s="14">
        <f>SUM(E115:E117)</f>
        <v>107.57</v>
      </c>
      <c r="F118" s="14">
        <f>SUM(F115:F117)</f>
        <v>0</v>
      </c>
      <c r="G118" s="14">
        <f>SUM(G115:G117)</f>
        <v>0</v>
      </c>
      <c r="H118" s="14">
        <f t="shared" si="17"/>
        <v>893.91000000000008</v>
      </c>
      <c r="K118" s="23" t="s">
        <v>2</v>
      </c>
    </row>
    <row r="119" spans="2:11" ht="15" customHeight="1" x14ac:dyDescent="0.2">
      <c r="B119" s="32">
        <v>28</v>
      </c>
      <c r="C119" s="31" t="s">
        <v>39</v>
      </c>
      <c r="D119" s="29"/>
      <c r="E119" s="29"/>
      <c r="F119" s="29"/>
      <c r="G119" s="29"/>
      <c r="H119" s="29"/>
    </row>
    <row r="120" spans="2:11" ht="14.45" customHeight="1" x14ac:dyDescent="0.2">
      <c r="B120" s="6"/>
      <c r="C120" s="26"/>
      <c r="D120" s="7">
        <v>106.08</v>
      </c>
      <c r="E120" s="3">
        <v>483.92</v>
      </c>
      <c r="F120" s="3"/>
      <c r="G120" s="7">
        <v>310</v>
      </c>
      <c r="H120" s="1">
        <f t="shared" ref="H120:H122" si="18">SUM(D120+E120+F120+G120)</f>
        <v>900</v>
      </c>
    </row>
    <row r="121" spans="2:11" ht="15" customHeight="1" x14ac:dyDescent="0.2">
      <c r="B121" s="6"/>
      <c r="C121" s="26"/>
      <c r="D121" s="7"/>
      <c r="E121" s="3"/>
      <c r="F121" s="3"/>
      <c r="G121" s="3"/>
      <c r="H121" s="1">
        <f t="shared" si="18"/>
        <v>0</v>
      </c>
      <c r="J121" s="23" t="s">
        <v>2</v>
      </c>
    </row>
    <row r="122" spans="2:11" ht="15.95" customHeight="1" x14ac:dyDescent="0.2">
      <c r="B122" s="12"/>
      <c r="C122" s="13" t="s">
        <v>60</v>
      </c>
      <c r="D122" s="14">
        <f>SUM(D119:D121)</f>
        <v>106.08</v>
      </c>
      <c r="E122" s="14">
        <f>SUM(E119:E121)</f>
        <v>483.92</v>
      </c>
      <c r="F122" s="14">
        <f>SUM(F119:F121)</f>
        <v>0</v>
      </c>
      <c r="G122" s="14">
        <f>SUM(G119:G121)</f>
        <v>310</v>
      </c>
      <c r="H122" s="14">
        <f t="shared" si="18"/>
        <v>900</v>
      </c>
      <c r="K122" s="23" t="s">
        <v>2</v>
      </c>
    </row>
    <row r="123" spans="2:11" ht="15" customHeight="1" x14ac:dyDescent="0.2">
      <c r="B123" s="32">
        <v>29</v>
      </c>
      <c r="C123" s="31" t="s">
        <v>40</v>
      </c>
      <c r="D123" s="29"/>
      <c r="E123" s="29"/>
      <c r="F123" s="29"/>
      <c r="G123" s="29"/>
      <c r="H123" s="29"/>
    </row>
    <row r="124" spans="2:11" ht="14.45" customHeight="1" x14ac:dyDescent="0.2">
      <c r="B124" s="6"/>
      <c r="C124" s="26"/>
      <c r="D124" s="7">
        <v>521.44000000000005</v>
      </c>
      <c r="E124" s="3">
        <v>82.17</v>
      </c>
      <c r="F124" s="3">
        <v>296.39</v>
      </c>
      <c r="G124" s="7"/>
      <c r="H124" s="1">
        <f t="shared" ref="H124:H126" si="19">SUM(D124+E124+F124+G124)</f>
        <v>900</v>
      </c>
    </row>
    <row r="125" spans="2:11" ht="15" customHeight="1" x14ac:dyDescent="0.2">
      <c r="B125" s="6"/>
      <c r="C125" s="26"/>
      <c r="D125" s="7"/>
      <c r="E125" s="3"/>
      <c r="F125" s="3"/>
      <c r="G125" s="3"/>
      <c r="H125" s="1">
        <f t="shared" si="19"/>
        <v>0</v>
      </c>
      <c r="J125" s="23" t="s">
        <v>2</v>
      </c>
    </row>
    <row r="126" spans="2:11" ht="15.95" customHeight="1" x14ac:dyDescent="0.2">
      <c r="B126" s="12"/>
      <c r="C126" s="13" t="s">
        <v>60</v>
      </c>
      <c r="D126" s="14">
        <f>SUM(D123:D125)</f>
        <v>521.44000000000005</v>
      </c>
      <c r="E126" s="14">
        <f>SUM(E123:E125)</f>
        <v>82.17</v>
      </c>
      <c r="F126" s="14">
        <f>SUM(F123:F125)</f>
        <v>296.39</v>
      </c>
      <c r="G126" s="14">
        <f>SUM(G123:G125)</f>
        <v>0</v>
      </c>
      <c r="H126" s="14">
        <f t="shared" si="19"/>
        <v>900</v>
      </c>
      <c r="K126" s="23" t="s">
        <v>2</v>
      </c>
    </row>
    <row r="127" spans="2:11" ht="13.5" customHeight="1" x14ac:dyDescent="0.2">
      <c r="B127" s="6">
        <v>30</v>
      </c>
      <c r="C127" s="2" t="s">
        <v>4</v>
      </c>
      <c r="D127" s="7"/>
      <c r="E127" s="3"/>
      <c r="F127" s="3"/>
      <c r="G127" s="3"/>
      <c r="H127" s="1"/>
      <c r="J127" s="23" t="s">
        <v>2</v>
      </c>
    </row>
    <row r="128" spans="2:11" ht="14.45" customHeight="1" x14ac:dyDescent="0.2">
      <c r="B128" s="6"/>
      <c r="C128" s="26"/>
      <c r="D128" s="7">
        <v>604.82000000000005</v>
      </c>
      <c r="E128" s="33">
        <v>238.2</v>
      </c>
      <c r="F128" s="33"/>
      <c r="G128" s="33">
        <v>56.98</v>
      </c>
      <c r="H128" s="1">
        <f t="shared" ref="H128:H187" si="20">SUM(D128+E128+F128+G128)</f>
        <v>900</v>
      </c>
      <c r="I128" s="23" t="s">
        <v>2</v>
      </c>
    </row>
    <row r="129" spans="1:12" ht="13.5" customHeight="1" x14ac:dyDescent="0.2">
      <c r="B129" s="6"/>
      <c r="C129" s="26"/>
      <c r="D129" s="7"/>
      <c r="E129" s="3"/>
      <c r="F129" s="3"/>
      <c r="G129" s="8"/>
      <c r="H129" s="1">
        <f t="shared" si="20"/>
        <v>0</v>
      </c>
    </row>
    <row r="130" spans="1:12" ht="13.5" customHeight="1" x14ac:dyDescent="0.2">
      <c r="B130" s="12"/>
      <c r="C130" s="13" t="s">
        <v>60</v>
      </c>
      <c r="D130" s="14">
        <f>SUM(D127:D129)</f>
        <v>604.82000000000005</v>
      </c>
      <c r="E130" s="14">
        <f>SUM(E127:E129)</f>
        <v>238.2</v>
      </c>
      <c r="F130" s="14">
        <f>SUM(F127:F129)</f>
        <v>0</v>
      </c>
      <c r="G130" s="14">
        <f>SUM(G127:G129)</f>
        <v>56.98</v>
      </c>
      <c r="H130" s="14">
        <f t="shared" si="20"/>
        <v>900</v>
      </c>
    </row>
    <row r="131" spans="1:12" x14ac:dyDescent="0.2">
      <c r="B131" s="6">
        <v>31</v>
      </c>
      <c r="C131" s="2" t="s">
        <v>15</v>
      </c>
      <c r="D131" s="7"/>
      <c r="E131" s="3"/>
      <c r="F131" s="3"/>
      <c r="G131" s="7"/>
      <c r="H131" s="1"/>
    </row>
    <row r="132" spans="1:12" ht="14.1" customHeight="1" x14ac:dyDescent="0.2">
      <c r="B132" s="6"/>
      <c r="C132" s="26"/>
      <c r="D132" s="7">
        <v>474.9</v>
      </c>
      <c r="E132" s="3">
        <v>246.31</v>
      </c>
      <c r="F132" s="3">
        <v>178.79</v>
      </c>
      <c r="G132" s="7"/>
      <c r="H132" s="1">
        <f t="shared" si="20"/>
        <v>900</v>
      </c>
      <c r="L132" s="23" t="s">
        <v>2</v>
      </c>
    </row>
    <row r="133" spans="1:12" ht="14.1" customHeight="1" x14ac:dyDescent="0.2">
      <c r="A133" s="23" t="s">
        <v>2</v>
      </c>
      <c r="B133" s="6"/>
      <c r="C133" s="26"/>
      <c r="D133" s="7"/>
      <c r="E133" s="3"/>
      <c r="F133" s="3"/>
      <c r="G133" s="3"/>
      <c r="H133" s="1">
        <f t="shared" si="20"/>
        <v>0</v>
      </c>
    </row>
    <row r="134" spans="1:12" ht="14.1" customHeight="1" x14ac:dyDescent="0.2">
      <c r="B134" s="12"/>
      <c r="C134" s="13" t="s">
        <v>60</v>
      </c>
      <c r="D134" s="14">
        <f>SUM(D132:D133)</f>
        <v>474.9</v>
      </c>
      <c r="E134" s="14">
        <f>SUM(E132:E133)</f>
        <v>246.31</v>
      </c>
      <c r="F134" s="14">
        <f>SUM(F132:F133)</f>
        <v>178.79</v>
      </c>
      <c r="G134" s="14">
        <f>SUM(G132:G133)</f>
        <v>0</v>
      </c>
      <c r="H134" s="14">
        <f>SUM(D134+E134+F134+G134)</f>
        <v>900</v>
      </c>
    </row>
    <row r="135" spans="1:12" ht="15" customHeight="1" x14ac:dyDescent="0.2">
      <c r="B135" s="32">
        <v>32</v>
      </c>
      <c r="C135" s="31" t="s">
        <v>41</v>
      </c>
      <c r="D135" s="29"/>
      <c r="E135" s="29"/>
      <c r="F135" s="29"/>
      <c r="G135" s="29"/>
      <c r="H135" s="29"/>
    </row>
    <row r="136" spans="1:12" ht="14.45" customHeight="1" x14ac:dyDescent="0.2">
      <c r="B136" s="6"/>
      <c r="C136" s="26"/>
      <c r="D136" s="7">
        <v>586.52</v>
      </c>
      <c r="E136" s="3"/>
      <c r="F136" s="3">
        <v>313.48</v>
      </c>
      <c r="G136" s="7"/>
      <c r="H136" s="1">
        <f t="shared" ref="H136:H138" si="21">SUM(D136+E136+F136+G136)</f>
        <v>900</v>
      </c>
    </row>
    <row r="137" spans="1:12" ht="15" customHeight="1" x14ac:dyDescent="0.2">
      <c r="B137" s="6"/>
      <c r="C137" s="26"/>
      <c r="D137" s="7"/>
      <c r="E137" s="3"/>
      <c r="F137" s="3"/>
      <c r="G137" s="3"/>
      <c r="H137" s="1">
        <f t="shared" si="21"/>
        <v>0</v>
      </c>
      <c r="J137" s="23" t="s">
        <v>2</v>
      </c>
    </row>
    <row r="138" spans="1:12" ht="15.95" customHeight="1" x14ac:dyDescent="0.2">
      <c r="B138" s="12"/>
      <c r="C138" s="13" t="s">
        <v>60</v>
      </c>
      <c r="D138" s="14">
        <f>SUM(D135:D137)</f>
        <v>586.52</v>
      </c>
      <c r="E138" s="14">
        <f>SUM(E135:E137)</f>
        <v>0</v>
      </c>
      <c r="F138" s="14">
        <f>SUM(F135:F137)</f>
        <v>313.48</v>
      </c>
      <c r="G138" s="14">
        <f>SUM(G135:G137)</f>
        <v>0</v>
      </c>
      <c r="H138" s="14">
        <f t="shared" si="21"/>
        <v>900</v>
      </c>
      <c r="K138" s="23" t="s">
        <v>2</v>
      </c>
    </row>
    <row r="139" spans="1:12" ht="62.45" customHeight="1" x14ac:dyDescent="0.2">
      <c r="B139" s="24" t="s">
        <v>9</v>
      </c>
      <c r="C139" s="5" t="s">
        <v>8</v>
      </c>
      <c r="D139" s="5" t="s">
        <v>1</v>
      </c>
      <c r="E139" s="5" t="s">
        <v>0</v>
      </c>
      <c r="F139" s="5" t="s">
        <v>7</v>
      </c>
      <c r="G139" s="41" t="s">
        <v>61</v>
      </c>
      <c r="H139" s="41" t="s">
        <v>6</v>
      </c>
    </row>
    <row r="140" spans="1:12" ht="15" customHeight="1" x14ac:dyDescent="0.2">
      <c r="B140" s="32">
        <v>33</v>
      </c>
      <c r="C140" s="31" t="s">
        <v>42</v>
      </c>
      <c r="D140" s="29"/>
      <c r="E140" s="29"/>
      <c r="F140" s="29"/>
      <c r="G140" s="29"/>
      <c r="H140" s="29"/>
    </row>
    <row r="141" spans="1:12" ht="14.45" customHeight="1" x14ac:dyDescent="0.2">
      <c r="B141" s="6"/>
      <c r="C141" s="26"/>
      <c r="D141" s="7">
        <v>651.30999999999995</v>
      </c>
      <c r="E141" s="3">
        <v>248.69</v>
      </c>
      <c r="F141" s="3"/>
      <c r="G141" s="7"/>
      <c r="H141" s="1">
        <f t="shared" ref="H141:H146" si="22">SUM(D141+E141+F141+G141)</f>
        <v>900</v>
      </c>
    </row>
    <row r="142" spans="1:12" ht="15" customHeight="1" x14ac:dyDescent="0.2">
      <c r="B142" s="6"/>
      <c r="C142" s="26"/>
      <c r="D142" s="7"/>
      <c r="E142" s="3"/>
      <c r="F142" s="3"/>
      <c r="G142" s="3"/>
      <c r="H142" s="1">
        <f t="shared" si="22"/>
        <v>0</v>
      </c>
      <c r="J142" s="23" t="s">
        <v>2</v>
      </c>
    </row>
    <row r="143" spans="1:12" ht="15.95" customHeight="1" x14ac:dyDescent="0.2">
      <c r="B143" s="12"/>
      <c r="C143" s="13" t="s">
        <v>60</v>
      </c>
      <c r="D143" s="14">
        <f>SUM(D140:D142)</f>
        <v>651.30999999999995</v>
      </c>
      <c r="E143" s="14">
        <f>SUM(E140:E142)</f>
        <v>248.69</v>
      </c>
      <c r="F143" s="14">
        <f>SUM(F140:F142)</f>
        <v>0</v>
      </c>
      <c r="G143" s="14">
        <f>SUM(G140:G142)</f>
        <v>0</v>
      </c>
      <c r="H143" s="14">
        <f t="shared" si="22"/>
        <v>900</v>
      </c>
      <c r="K143" s="23" t="s">
        <v>2</v>
      </c>
    </row>
    <row r="144" spans="1:12" ht="15.95" customHeight="1" x14ac:dyDescent="0.2">
      <c r="B144" s="32">
        <v>34</v>
      </c>
      <c r="C144" s="31" t="s">
        <v>58</v>
      </c>
      <c r="D144" s="29"/>
      <c r="E144" s="29"/>
      <c r="F144" s="29"/>
      <c r="G144" s="29"/>
      <c r="H144" s="1"/>
    </row>
    <row r="145" spans="2:11" ht="15" customHeight="1" x14ac:dyDescent="0.2">
      <c r="B145" s="27"/>
      <c r="C145" s="28"/>
      <c r="D145" s="30">
        <v>900</v>
      </c>
      <c r="E145" s="30"/>
      <c r="F145" s="29"/>
      <c r="G145" s="29"/>
      <c r="H145" s="1">
        <f t="shared" si="22"/>
        <v>900</v>
      </c>
    </row>
    <row r="146" spans="2:11" ht="15" customHeight="1" x14ac:dyDescent="0.2">
      <c r="B146" s="27"/>
      <c r="C146" s="28"/>
      <c r="D146" s="29"/>
      <c r="E146" s="29"/>
      <c r="F146" s="29"/>
      <c r="G146" s="29"/>
      <c r="H146" s="1">
        <f t="shared" si="22"/>
        <v>0</v>
      </c>
    </row>
    <row r="147" spans="2:11" ht="15.95" customHeight="1" x14ac:dyDescent="0.2">
      <c r="B147" s="12"/>
      <c r="C147" s="13" t="s">
        <v>60</v>
      </c>
      <c r="D147" s="14">
        <f>SUM(D144:D146)</f>
        <v>900</v>
      </c>
      <c r="E147" s="14">
        <f>SUM(E144:E146)</f>
        <v>0</v>
      </c>
      <c r="F147" s="14">
        <f>SUM(F144:F146)</f>
        <v>0</v>
      </c>
      <c r="G147" s="14">
        <f>SUM(G144:G146)</f>
        <v>0</v>
      </c>
      <c r="H147" s="14">
        <f t="shared" ref="H147" si="23">SUM(D147+E147+F147+G147)</f>
        <v>900</v>
      </c>
    </row>
    <row r="148" spans="2:11" ht="15" customHeight="1" x14ac:dyDescent="0.2">
      <c r="B148" s="32">
        <v>35</v>
      </c>
      <c r="C148" s="31" t="s">
        <v>43</v>
      </c>
      <c r="D148" s="29"/>
      <c r="E148" s="29"/>
      <c r="F148" s="29"/>
      <c r="G148" s="29"/>
      <c r="H148" s="29"/>
    </row>
    <row r="149" spans="2:11" ht="14.45" customHeight="1" x14ac:dyDescent="0.2">
      <c r="B149" s="6"/>
      <c r="C149" s="26"/>
      <c r="D149" s="7">
        <v>659.73</v>
      </c>
      <c r="E149" s="3">
        <v>240.27</v>
      </c>
      <c r="F149" s="3"/>
      <c r="G149" s="7"/>
      <c r="H149" s="1">
        <f t="shared" ref="H149:H151" si="24">SUM(D149+E149+F149+G149)</f>
        <v>900</v>
      </c>
    </row>
    <row r="150" spans="2:11" ht="15" customHeight="1" x14ac:dyDescent="0.2">
      <c r="B150" s="6"/>
      <c r="C150" s="26"/>
      <c r="D150" s="7"/>
      <c r="E150" s="3"/>
      <c r="F150" s="3"/>
      <c r="G150" s="3"/>
      <c r="H150" s="1">
        <f t="shared" si="24"/>
        <v>0</v>
      </c>
      <c r="J150" s="23" t="s">
        <v>2</v>
      </c>
    </row>
    <row r="151" spans="2:11" ht="15.95" customHeight="1" x14ac:dyDescent="0.2">
      <c r="B151" s="12"/>
      <c r="C151" s="13" t="s">
        <v>60</v>
      </c>
      <c r="D151" s="14">
        <f>SUM(D148:D150)</f>
        <v>659.73</v>
      </c>
      <c r="E151" s="14">
        <f>SUM(E148:E150)</f>
        <v>240.27</v>
      </c>
      <c r="F151" s="14">
        <f>SUM(F148:F150)</f>
        <v>0</v>
      </c>
      <c r="G151" s="14">
        <f>SUM(G148:G150)</f>
        <v>0</v>
      </c>
      <c r="H151" s="14">
        <f t="shared" si="24"/>
        <v>900</v>
      </c>
      <c r="K151" s="23" t="s">
        <v>2</v>
      </c>
    </row>
    <row r="152" spans="2:11" ht="15" customHeight="1" x14ac:dyDescent="0.2">
      <c r="B152" s="32">
        <v>36</v>
      </c>
      <c r="C152" s="31" t="s">
        <v>44</v>
      </c>
      <c r="D152" s="29"/>
      <c r="E152" s="29"/>
      <c r="F152" s="29"/>
      <c r="G152" s="29"/>
      <c r="H152" s="29"/>
    </row>
    <row r="153" spans="2:11" ht="14.45" customHeight="1" x14ac:dyDescent="0.2">
      <c r="B153" s="6"/>
      <c r="C153" s="26"/>
      <c r="D153" s="7">
        <v>405.15</v>
      </c>
      <c r="E153" s="3">
        <v>87.74</v>
      </c>
      <c r="F153" s="3">
        <v>407.11</v>
      </c>
      <c r="G153" s="7"/>
      <c r="H153" s="1">
        <f t="shared" ref="H153:H155" si="25">SUM(D153+E153+F153+G153)</f>
        <v>900</v>
      </c>
    </row>
    <row r="154" spans="2:11" ht="15" customHeight="1" x14ac:dyDescent="0.2">
      <c r="B154" s="6"/>
      <c r="C154" s="26"/>
      <c r="D154" s="7"/>
      <c r="E154" s="3"/>
      <c r="F154" s="3"/>
      <c r="G154" s="3"/>
      <c r="H154" s="1">
        <f t="shared" si="25"/>
        <v>0</v>
      </c>
      <c r="J154" s="23" t="s">
        <v>2</v>
      </c>
    </row>
    <row r="155" spans="2:11" ht="15.95" customHeight="1" x14ac:dyDescent="0.2">
      <c r="B155" s="12"/>
      <c r="C155" s="13" t="s">
        <v>60</v>
      </c>
      <c r="D155" s="14">
        <f>SUM(D152:D154)</f>
        <v>405.15</v>
      </c>
      <c r="E155" s="14">
        <f>SUM(E152:E154)</f>
        <v>87.74</v>
      </c>
      <c r="F155" s="14">
        <f>SUM(F152:F154)</f>
        <v>407.11</v>
      </c>
      <c r="G155" s="14">
        <f>SUM(G152:G154)</f>
        <v>0</v>
      </c>
      <c r="H155" s="14">
        <f t="shared" si="25"/>
        <v>900</v>
      </c>
      <c r="K155" s="23" t="s">
        <v>2</v>
      </c>
    </row>
    <row r="156" spans="2:11" ht="15" customHeight="1" x14ac:dyDescent="0.2">
      <c r="B156" s="32">
        <v>37</v>
      </c>
      <c r="C156" s="31" t="s">
        <v>45</v>
      </c>
      <c r="D156" s="29"/>
      <c r="E156" s="29"/>
      <c r="F156" s="29"/>
      <c r="G156" s="29"/>
      <c r="H156" s="29"/>
    </row>
    <row r="157" spans="2:11" ht="14.45" customHeight="1" x14ac:dyDescent="0.2">
      <c r="B157" s="6"/>
      <c r="C157" s="26"/>
      <c r="D157" s="7">
        <v>460.28</v>
      </c>
      <c r="E157" s="3">
        <v>271.20999999999998</v>
      </c>
      <c r="F157" s="3"/>
      <c r="G157" s="7"/>
      <c r="H157" s="1">
        <f t="shared" ref="H157:H159" si="26">SUM(D157+E157+F157+G157)</f>
        <v>731.49</v>
      </c>
    </row>
    <row r="158" spans="2:11" ht="15" customHeight="1" x14ac:dyDescent="0.2">
      <c r="B158" s="6"/>
      <c r="C158" s="26"/>
      <c r="D158" s="7"/>
      <c r="E158" s="3"/>
      <c r="F158" s="3"/>
      <c r="G158" s="3"/>
      <c r="H158" s="1">
        <f t="shared" si="26"/>
        <v>0</v>
      </c>
      <c r="J158" s="23" t="s">
        <v>2</v>
      </c>
    </row>
    <row r="159" spans="2:11" ht="15.95" customHeight="1" x14ac:dyDescent="0.2">
      <c r="B159" s="12"/>
      <c r="C159" s="13" t="s">
        <v>60</v>
      </c>
      <c r="D159" s="14">
        <f>SUM(D156:D158)</f>
        <v>460.28</v>
      </c>
      <c r="E159" s="14">
        <f>SUM(E156:E158)</f>
        <v>271.20999999999998</v>
      </c>
      <c r="F159" s="14">
        <f>SUM(F156:F158)</f>
        <v>0</v>
      </c>
      <c r="G159" s="14">
        <f>SUM(G156:G158)</f>
        <v>0</v>
      </c>
      <c r="H159" s="14">
        <f t="shared" si="26"/>
        <v>731.49</v>
      </c>
      <c r="K159" s="23" t="s">
        <v>2</v>
      </c>
    </row>
    <row r="160" spans="2:11" ht="15" customHeight="1" x14ac:dyDescent="0.2">
      <c r="B160" s="32">
        <v>38</v>
      </c>
      <c r="C160" s="31" t="s">
        <v>46</v>
      </c>
      <c r="D160" s="29"/>
      <c r="E160" s="29"/>
      <c r="F160" s="29"/>
      <c r="G160" s="29"/>
      <c r="H160" s="29"/>
    </row>
    <row r="161" spans="2:11" ht="14.45" customHeight="1" x14ac:dyDescent="0.2">
      <c r="B161" s="6"/>
      <c r="C161" s="26"/>
      <c r="D161" s="7">
        <v>644.1</v>
      </c>
      <c r="E161" s="3">
        <v>210.42</v>
      </c>
      <c r="F161" s="3">
        <v>45.48</v>
      </c>
      <c r="G161" s="7"/>
      <c r="H161" s="1">
        <f t="shared" ref="H161:H163" si="27">SUM(D161+E161+F161+G161)</f>
        <v>900</v>
      </c>
    </row>
    <row r="162" spans="2:11" ht="15" customHeight="1" x14ac:dyDescent="0.2">
      <c r="B162" s="6"/>
      <c r="C162" s="26"/>
      <c r="D162" s="7"/>
      <c r="E162" s="3"/>
      <c r="F162" s="3"/>
      <c r="G162" s="3"/>
      <c r="H162" s="1">
        <f t="shared" si="27"/>
        <v>0</v>
      </c>
      <c r="J162" s="23" t="s">
        <v>2</v>
      </c>
    </row>
    <row r="163" spans="2:11" ht="15.95" customHeight="1" x14ac:dyDescent="0.2">
      <c r="B163" s="12"/>
      <c r="C163" s="13" t="s">
        <v>60</v>
      </c>
      <c r="D163" s="14">
        <f>SUM(D160:D162)</f>
        <v>644.1</v>
      </c>
      <c r="E163" s="14">
        <f>SUM(E160:E162)</f>
        <v>210.42</v>
      </c>
      <c r="F163" s="14">
        <f>SUM(F160:F162)</f>
        <v>45.48</v>
      </c>
      <c r="G163" s="14">
        <f>SUM(G160:G162)</f>
        <v>0</v>
      </c>
      <c r="H163" s="14">
        <f t="shared" si="27"/>
        <v>900</v>
      </c>
      <c r="K163" s="23" t="s">
        <v>2</v>
      </c>
    </row>
    <row r="164" spans="2:11" ht="14.1" customHeight="1" x14ac:dyDescent="0.2">
      <c r="B164" s="32">
        <v>39</v>
      </c>
      <c r="C164" s="31" t="s">
        <v>24</v>
      </c>
      <c r="D164" s="29"/>
      <c r="E164" s="29"/>
      <c r="F164" s="29"/>
      <c r="G164" s="29"/>
      <c r="H164" s="29"/>
    </row>
    <row r="165" spans="2:11" ht="14.1" customHeight="1" x14ac:dyDescent="0.2">
      <c r="B165" s="27"/>
      <c r="C165" s="28"/>
      <c r="D165" s="30"/>
      <c r="E165" s="30"/>
      <c r="F165" s="29"/>
      <c r="G165" s="29"/>
      <c r="H165" s="1">
        <f t="shared" si="20"/>
        <v>0</v>
      </c>
    </row>
    <row r="166" spans="2:11" ht="14.1" customHeight="1" x14ac:dyDescent="0.2">
      <c r="B166" s="27"/>
      <c r="C166" s="28"/>
      <c r="D166" s="29"/>
      <c r="E166" s="29"/>
      <c r="F166" s="29"/>
      <c r="G166" s="29"/>
      <c r="H166" s="1">
        <f t="shared" si="20"/>
        <v>0</v>
      </c>
      <c r="K166" s="23" t="s">
        <v>2</v>
      </c>
    </row>
    <row r="167" spans="2:11" ht="14.1" customHeight="1" x14ac:dyDescent="0.2">
      <c r="B167" s="12"/>
      <c r="C167" s="13" t="s">
        <v>60</v>
      </c>
      <c r="D167" s="14">
        <f>SUM(D164:D166)</f>
        <v>0</v>
      </c>
      <c r="E167" s="14">
        <f>SUM(E164:E166)</f>
        <v>0</v>
      </c>
      <c r="F167" s="14">
        <f>SUM(F164:F166)</f>
        <v>0</v>
      </c>
      <c r="G167" s="14">
        <f>SUM(G164:G166)</f>
        <v>0</v>
      </c>
      <c r="H167" s="14">
        <f>SUM(D167+E167+F167+G167)</f>
        <v>0</v>
      </c>
    </row>
    <row r="168" spans="2:11" ht="62.25" customHeight="1" x14ac:dyDescent="0.2">
      <c r="B168" s="24" t="s">
        <v>9</v>
      </c>
      <c r="C168" s="5" t="s">
        <v>8</v>
      </c>
      <c r="D168" s="5" t="s">
        <v>1</v>
      </c>
      <c r="E168" s="5" t="s">
        <v>0</v>
      </c>
      <c r="F168" s="5" t="s">
        <v>7</v>
      </c>
      <c r="G168" s="41" t="s">
        <v>61</v>
      </c>
      <c r="H168" s="41" t="s">
        <v>6</v>
      </c>
    </row>
    <row r="169" spans="2:11" ht="15" customHeight="1" x14ac:dyDescent="0.2">
      <c r="B169" s="32">
        <v>40</v>
      </c>
      <c r="C169" s="31" t="s">
        <v>47</v>
      </c>
      <c r="D169" s="29"/>
      <c r="E169" s="29"/>
      <c r="F169" s="29"/>
      <c r="G169" s="29"/>
      <c r="H169" s="29"/>
    </row>
    <row r="170" spans="2:11" ht="14.45" customHeight="1" x14ac:dyDescent="0.2">
      <c r="B170" s="6"/>
      <c r="C170" s="26"/>
      <c r="D170" s="7">
        <v>900</v>
      </c>
      <c r="E170" s="3"/>
      <c r="F170" s="3"/>
      <c r="G170" s="7"/>
      <c r="H170" s="1">
        <f t="shared" ref="H170:H172" si="28">SUM(D170+E170+F170+G170)</f>
        <v>900</v>
      </c>
    </row>
    <row r="171" spans="2:11" ht="15" customHeight="1" x14ac:dyDescent="0.2">
      <c r="B171" s="6"/>
      <c r="C171" s="26"/>
      <c r="D171" s="7"/>
      <c r="E171" s="3"/>
      <c r="F171" s="3"/>
      <c r="G171" s="3"/>
      <c r="H171" s="1">
        <f t="shared" si="28"/>
        <v>0</v>
      </c>
      <c r="J171" s="23" t="s">
        <v>2</v>
      </c>
    </row>
    <row r="172" spans="2:11" ht="15.95" customHeight="1" x14ac:dyDescent="0.2">
      <c r="B172" s="12"/>
      <c r="C172" s="13" t="s">
        <v>60</v>
      </c>
      <c r="D172" s="14">
        <f>SUM(D169:D171)</f>
        <v>900</v>
      </c>
      <c r="E172" s="14">
        <f>SUM(E169:E171)</f>
        <v>0</v>
      </c>
      <c r="F172" s="14">
        <f>SUM(F169:F171)</f>
        <v>0</v>
      </c>
      <c r="G172" s="14">
        <f>SUM(G169:G171)</f>
        <v>0</v>
      </c>
      <c r="H172" s="14">
        <f t="shared" si="28"/>
        <v>900</v>
      </c>
      <c r="K172" s="23" t="s">
        <v>2</v>
      </c>
    </row>
    <row r="173" spans="2:11" ht="15" customHeight="1" x14ac:dyDescent="0.2">
      <c r="B173" s="32">
        <v>41</v>
      </c>
      <c r="C173" s="31" t="s">
        <v>48</v>
      </c>
      <c r="D173" s="29"/>
      <c r="E173" s="29"/>
      <c r="F173" s="29"/>
      <c r="G173" s="29"/>
      <c r="H173" s="29"/>
    </row>
    <row r="174" spans="2:11" ht="14.45" customHeight="1" x14ac:dyDescent="0.2">
      <c r="B174" s="6"/>
      <c r="C174" s="26"/>
      <c r="D174" s="7">
        <v>779.53</v>
      </c>
      <c r="E174" s="3">
        <v>120.47</v>
      </c>
      <c r="F174" s="3"/>
      <c r="G174" s="7"/>
      <c r="H174" s="1">
        <f t="shared" ref="H174:H176" si="29">SUM(D174+E174+F174+G174)</f>
        <v>900</v>
      </c>
    </row>
    <row r="175" spans="2:11" ht="15" customHeight="1" x14ac:dyDescent="0.2">
      <c r="B175" s="6"/>
      <c r="C175" s="26"/>
      <c r="D175" s="7"/>
      <c r="E175" s="3"/>
      <c r="F175" s="3"/>
      <c r="G175" s="3"/>
      <c r="H175" s="1">
        <f t="shared" si="29"/>
        <v>0</v>
      </c>
      <c r="J175" s="23" t="s">
        <v>2</v>
      </c>
    </row>
    <row r="176" spans="2:11" ht="15.95" customHeight="1" x14ac:dyDescent="0.2">
      <c r="B176" s="12"/>
      <c r="C176" s="13" t="s">
        <v>60</v>
      </c>
      <c r="D176" s="14">
        <f>SUM(D173:D175)</f>
        <v>779.53</v>
      </c>
      <c r="E176" s="14">
        <f>SUM(E173:E175)</f>
        <v>120.47</v>
      </c>
      <c r="F176" s="14">
        <f>SUM(F173:F175)</f>
        <v>0</v>
      </c>
      <c r="G176" s="14">
        <f>SUM(G173:G175)</f>
        <v>0</v>
      </c>
      <c r="H176" s="14">
        <f t="shared" si="29"/>
        <v>900</v>
      </c>
      <c r="K176" s="23" t="s">
        <v>2</v>
      </c>
    </row>
    <row r="177" spans="1:12" x14ac:dyDescent="0.2">
      <c r="B177" s="6">
        <v>42</v>
      </c>
      <c r="C177" s="20" t="s">
        <v>16</v>
      </c>
      <c r="D177" s="7"/>
      <c r="E177" s="3"/>
      <c r="F177" s="3"/>
      <c r="G177" s="3"/>
      <c r="H177" s="1"/>
      <c r="L177" s="23" t="s">
        <v>2</v>
      </c>
    </row>
    <row r="178" spans="1:12" ht="13.5" customHeight="1" x14ac:dyDescent="0.2">
      <c r="A178" s="23" t="s">
        <v>2</v>
      </c>
      <c r="B178" s="6"/>
      <c r="C178" s="26"/>
      <c r="D178" s="7">
        <v>817.45</v>
      </c>
      <c r="E178" s="34">
        <v>82.55</v>
      </c>
      <c r="F178" s="3"/>
      <c r="G178" s="3"/>
      <c r="H178" s="1">
        <f t="shared" si="20"/>
        <v>900</v>
      </c>
    </row>
    <row r="179" spans="1:12" ht="14.1" customHeight="1" x14ac:dyDescent="0.2">
      <c r="B179" s="6"/>
      <c r="C179" s="26"/>
      <c r="D179" s="7"/>
      <c r="E179" s="3"/>
      <c r="F179" s="3"/>
      <c r="G179" s="3"/>
      <c r="H179" s="1">
        <f t="shared" si="20"/>
        <v>0</v>
      </c>
    </row>
    <row r="180" spans="1:12" ht="15.6" customHeight="1" x14ac:dyDescent="0.2">
      <c r="B180" s="12"/>
      <c r="C180" s="13" t="s">
        <v>60</v>
      </c>
      <c r="D180" s="14">
        <f>SUM(D177:D179)</f>
        <v>817.45</v>
      </c>
      <c r="E180" s="14">
        <f>SUM(E177:E179)</f>
        <v>82.55</v>
      </c>
      <c r="F180" s="14">
        <f>SUM(F177:F179)</f>
        <v>0</v>
      </c>
      <c r="G180" s="14">
        <f>SUM(G177:G179)</f>
        <v>0</v>
      </c>
      <c r="H180" s="14">
        <f t="shared" si="20"/>
        <v>900</v>
      </c>
      <c r="J180" s="23" t="s">
        <v>2</v>
      </c>
    </row>
    <row r="181" spans="1:12" x14ac:dyDescent="0.2">
      <c r="B181" s="19">
        <v>43</v>
      </c>
      <c r="C181" s="2" t="s">
        <v>17</v>
      </c>
      <c r="D181" s="16"/>
      <c r="E181" s="16"/>
      <c r="F181" s="18"/>
      <c r="G181" s="18"/>
      <c r="H181" s="1"/>
    </row>
    <row r="182" spans="1:12" x14ac:dyDescent="0.2">
      <c r="A182" s="23" t="s">
        <v>2</v>
      </c>
      <c r="B182" s="17"/>
      <c r="C182" s="26"/>
      <c r="D182" s="7">
        <v>803.69</v>
      </c>
      <c r="E182" s="3">
        <v>96.31</v>
      </c>
      <c r="F182" s="16"/>
      <c r="G182" s="16"/>
      <c r="H182" s="1">
        <f t="shared" si="20"/>
        <v>900</v>
      </c>
    </row>
    <row r="183" spans="1:12" x14ac:dyDescent="0.2">
      <c r="B183" s="17"/>
      <c r="C183" s="26"/>
      <c r="D183" s="16"/>
      <c r="E183" s="16"/>
      <c r="F183" s="16"/>
      <c r="G183" s="16"/>
      <c r="H183" s="1">
        <f t="shared" si="20"/>
        <v>0</v>
      </c>
    </row>
    <row r="184" spans="1:12" ht="14.45" customHeight="1" x14ac:dyDescent="0.2">
      <c r="B184" s="12"/>
      <c r="C184" s="13" t="s">
        <v>60</v>
      </c>
      <c r="D184" s="14">
        <f>SUM(D181:D183)</f>
        <v>803.69</v>
      </c>
      <c r="E184" s="14">
        <f>SUM(E181:E183)</f>
        <v>96.31</v>
      </c>
      <c r="F184" s="14">
        <f>SUM(F181:F183)</f>
        <v>0</v>
      </c>
      <c r="G184" s="14">
        <f>SUM(G181:G183)</f>
        <v>0</v>
      </c>
      <c r="H184" s="14">
        <f t="shared" si="20"/>
        <v>900</v>
      </c>
      <c r="L184" s="23" t="s">
        <v>2</v>
      </c>
    </row>
    <row r="185" spans="1:12" x14ac:dyDescent="0.2">
      <c r="B185" s="6">
        <v>44</v>
      </c>
      <c r="C185" s="2" t="s">
        <v>3</v>
      </c>
      <c r="D185" s="7"/>
      <c r="E185" s="3"/>
      <c r="F185" s="3"/>
      <c r="G185" s="3"/>
      <c r="H185" s="1"/>
      <c r="K185" s="23" t="s">
        <v>2</v>
      </c>
    </row>
    <row r="186" spans="1:12" ht="13.5" customHeight="1" x14ac:dyDescent="0.2">
      <c r="A186" s="23" t="s">
        <v>2</v>
      </c>
      <c r="B186" s="6"/>
      <c r="C186" s="26"/>
      <c r="D186" s="7">
        <v>900</v>
      </c>
      <c r="E186" s="3"/>
      <c r="F186" s="3"/>
      <c r="G186" s="3"/>
      <c r="H186" s="1">
        <f t="shared" si="20"/>
        <v>900</v>
      </c>
    </row>
    <row r="187" spans="1:12" ht="13.5" customHeight="1" x14ac:dyDescent="0.2">
      <c r="B187" s="6"/>
      <c r="C187" s="26"/>
      <c r="D187" s="7"/>
      <c r="E187" s="3"/>
      <c r="F187" s="3"/>
      <c r="G187" s="3"/>
      <c r="H187" s="1">
        <f t="shared" si="20"/>
        <v>0</v>
      </c>
    </row>
    <row r="188" spans="1:12" ht="16.5" customHeight="1" x14ac:dyDescent="0.2">
      <c r="B188" s="12"/>
      <c r="C188" s="13" t="s">
        <v>60</v>
      </c>
      <c r="D188" s="14">
        <f>SUM(D185:D187)</f>
        <v>900</v>
      </c>
      <c r="E188" s="14">
        <f>SUM(E185:E187)</f>
        <v>0</v>
      </c>
      <c r="F188" s="14">
        <f>SUM(F185:F187)</f>
        <v>0</v>
      </c>
      <c r="G188" s="14">
        <f>SUM(G185:G187)</f>
        <v>0</v>
      </c>
      <c r="H188" s="14">
        <f>SUM(D188+E188+F188+G188)</f>
        <v>900</v>
      </c>
      <c r="K188" s="23" t="s">
        <v>2</v>
      </c>
    </row>
    <row r="189" spans="1:12" ht="14.45" customHeight="1" x14ac:dyDescent="0.2">
      <c r="B189" s="19">
        <v>45</v>
      </c>
      <c r="C189" s="20" t="s">
        <v>19</v>
      </c>
      <c r="D189" s="16"/>
      <c r="E189" s="16"/>
      <c r="F189" s="18"/>
      <c r="G189" s="18"/>
      <c r="H189" s="1"/>
    </row>
    <row r="190" spans="1:12" ht="14.45" customHeight="1" x14ac:dyDescent="0.2">
      <c r="B190" s="17"/>
      <c r="C190" s="26"/>
      <c r="D190" s="16">
        <v>443.4</v>
      </c>
      <c r="E190" s="34">
        <v>181.7</v>
      </c>
      <c r="F190" s="16"/>
      <c r="G190" s="18"/>
      <c r="H190" s="1">
        <f>SUM(D190+E190+F190+G190)</f>
        <v>625.09999999999991</v>
      </c>
    </row>
    <row r="191" spans="1:12" ht="14.45" customHeight="1" x14ac:dyDescent="0.2">
      <c r="B191" s="17"/>
      <c r="C191" s="26"/>
      <c r="D191" s="16"/>
      <c r="E191" s="16"/>
      <c r="F191" s="18"/>
      <c r="G191" s="18"/>
      <c r="H191" s="1">
        <f>SUM(D191+E191+F191+G191)</f>
        <v>0</v>
      </c>
      <c r="L191" s="23" t="s">
        <v>2</v>
      </c>
    </row>
    <row r="192" spans="1:12" ht="14.45" customHeight="1" x14ac:dyDescent="0.2">
      <c r="B192" s="12"/>
      <c r="C192" s="13" t="s">
        <v>60</v>
      </c>
      <c r="D192" s="14">
        <f>SUM(D190:D191)</f>
        <v>443.4</v>
      </c>
      <c r="E192" s="14">
        <f>SUM(E190:E191)</f>
        <v>181.7</v>
      </c>
      <c r="F192" s="14">
        <f>SUM(F190:F191)</f>
        <v>0</v>
      </c>
      <c r="G192" s="14">
        <f>SUM(G190:G191)</f>
        <v>0</v>
      </c>
      <c r="H192" s="14">
        <f>SUM(H190:H191)</f>
        <v>625.09999999999991</v>
      </c>
    </row>
    <row r="193" spans="2:12" ht="14.45" customHeight="1" x14ac:dyDescent="0.2">
      <c r="B193" s="19">
        <v>46</v>
      </c>
      <c r="C193" s="20" t="s">
        <v>49</v>
      </c>
      <c r="D193" s="16"/>
      <c r="E193" s="16"/>
      <c r="F193" s="18"/>
      <c r="G193" s="18"/>
      <c r="H193" s="1"/>
    </row>
    <row r="194" spans="2:12" ht="15.6" customHeight="1" x14ac:dyDescent="0.2">
      <c r="B194" s="24"/>
      <c r="C194" s="5"/>
      <c r="D194" s="39">
        <v>565.22</v>
      </c>
      <c r="E194" s="38">
        <v>334.78</v>
      </c>
      <c r="F194" s="40"/>
      <c r="G194" s="25"/>
      <c r="H194" s="1">
        <f>SUM(D194+E194+F194+G194)</f>
        <v>900</v>
      </c>
    </row>
    <row r="195" spans="2:12" ht="14.45" customHeight="1" x14ac:dyDescent="0.2">
      <c r="B195" s="17"/>
      <c r="C195" s="26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60</v>
      </c>
      <c r="D196" s="14">
        <f>SUM(D194:D195)</f>
        <v>565.22</v>
      </c>
      <c r="E196" s="14">
        <f>SUM(E194:E195)</f>
        <v>334.78</v>
      </c>
      <c r="F196" s="14">
        <f>SUM(F194:F195)</f>
        <v>0</v>
      </c>
      <c r="G196" s="14">
        <f>SUM(G194:G195)</f>
        <v>0</v>
      </c>
      <c r="H196" s="14">
        <f>SUM(H194:H195)</f>
        <v>900</v>
      </c>
      <c r="J196" s="23" t="s">
        <v>2</v>
      </c>
    </row>
    <row r="197" spans="2:12" ht="14.45" customHeight="1" x14ac:dyDescent="0.2">
      <c r="B197" s="19">
        <v>47</v>
      </c>
      <c r="C197" s="20" t="s">
        <v>50</v>
      </c>
      <c r="D197" s="16"/>
      <c r="E197" s="16"/>
      <c r="F197" s="18"/>
      <c r="G197" s="18"/>
      <c r="H197" s="1"/>
    </row>
    <row r="198" spans="2:12" ht="57.95" customHeight="1" x14ac:dyDescent="0.2">
      <c r="B198" s="24" t="s">
        <v>9</v>
      </c>
      <c r="C198" s="5" t="s">
        <v>8</v>
      </c>
      <c r="D198" s="5" t="s">
        <v>1</v>
      </c>
      <c r="E198" s="5" t="s">
        <v>0</v>
      </c>
      <c r="F198" s="5" t="s">
        <v>7</v>
      </c>
      <c r="G198" s="41" t="s">
        <v>61</v>
      </c>
      <c r="H198" s="41" t="s">
        <v>6</v>
      </c>
    </row>
    <row r="199" spans="2:12" ht="14.45" customHeight="1" x14ac:dyDescent="0.2">
      <c r="B199" s="17"/>
      <c r="C199" s="26"/>
      <c r="D199" s="16">
        <v>773.43</v>
      </c>
      <c r="E199" s="34"/>
      <c r="F199" s="16">
        <v>110.57</v>
      </c>
      <c r="G199" s="16">
        <v>16</v>
      </c>
      <c r="H199" s="1">
        <f>SUM(D199+E199+F199+G199)</f>
        <v>900</v>
      </c>
    </row>
    <row r="200" spans="2:12" ht="14.45" customHeight="1" x14ac:dyDescent="0.2">
      <c r="B200" s="17"/>
      <c r="C200" s="26"/>
      <c r="D200" s="16"/>
      <c r="E200" s="16"/>
      <c r="F200" s="18"/>
      <c r="G200" s="18"/>
      <c r="H200" s="1">
        <f>SUM(D200+E200+F200+G200)</f>
        <v>0</v>
      </c>
      <c r="L200" s="23" t="s">
        <v>2</v>
      </c>
    </row>
    <row r="201" spans="2:12" ht="14.45" customHeight="1" x14ac:dyDescent="0.2">
      <c r="B201" s="12"/>
      <c r="C201" s="13" t="s">
        <v>60</v>
      </c>
      <c r="D201" s="14">
        <f>SUM(D199:D200)</f>
        <v>773.43</v>
      </c>
      <c r="E201" s="14">
        <f>SUM(E199:E200)</f>
        <v>0</v>
      </c>
      <c r="F201" s="14">
        <f>SUM(F199:F200)</f>
        <v>110.57</v>
      </c>
      <c r="G201" s="14">
        <f>SUM(G199:G200)</f>
        <v>16</v>
      </c>
      <c r="H201" s="14">
        <f>SUM(H199:H200)</f>
        <v>900</v>
      </c>
    </row>
    <row r="202" spans="2:12" ht="14.45" customHeight="1" x14ac:dyDescent="0.2">
      <c r="B202" s="32">
        <v>48</v>
      </c>
      <c r="C202" s="31" t="s">
        <v>51</v>
      </c>
      <c r="D202" s="29"/>
      <c r="E202" s="29"/>
      <c r="F202" s="29"/>
      <c r="G202" s="29"/>
      <c r="H202" s="29"/>
    </row>
    <row r="203" spans="2:12" ht="14.45" customHeight="1" x14ac:dyDescent="0.2">
      <c r="B203" s="17"/>
      <c r="C203" s="26"/>
      <c r="D203" s="16">
        <v>352.28</v>
      </c>
      <c r="E203" s="34"/>
      <c r="F203" s="16">
        <v>547.72</v>
      </c>
      <c r="G203" s="16"/>
      <c r="H203" s="1">
        <f>SUM(D203+E203+F203+G203)</f>
        <v>900</v>
      </c>
    </row>
    <row r="204" spans="2:12" ht="14.45" customHeight="1" x14ac:dyDescent="0.2">
      <c r="B204" s="17"/>
      <c r="C204" s="26"/>
      <c r="D204" s="16"/>
      <c r="E204" s="16"/>
      <c r="F204" s="18"/>
      <c r="G204" s="18"/>
      <c r="H204" s="1">
        <f>SUM(D204+E204+F204+G204)</f>
        <v>0</v>
      </c>
      <c r="L204" s="23" t="s">
        <v>2</v>
      </c>
    </row>
    <row r="205" spans="2:12" ht="14.45" customHeight="1" x14ac:dyDescent="0.2">
      <c r="B205" s="12"/>
      <c r="C205" s="13" t="s">
        <v>60</v>
      </c>
      <c r="D205" s="14">
        <f>SUM(D203:D204)</f>
        <v>352.28</v>
      </c>
      <c r="E205" s="14">
        <f>SUM(E203:E204)</f>
        <v>0</v>
      </c>
      <c r="F205" s="14">
        <f>SUM(F203:F204)</f>
        <v>547.72</v>
      </c>
      <c r="G205" s="14">
        <f>SUM(G203:G204)</f>
        <v>0</v>
      </c>
      <c r="H205" s="14">
        <f>SUM(H203:H204)</f>
        <v>900</v>
      </c>
    </row>
    <row r="206" spans="2:12" ht="14.25" customHeight="1" x14ac:dyDescent="0.2">
      <c r="B206" s="32">
        <v>49</v>
      </c>
      <c r="C206" s="31" t="s">
        <v>20</v>
      </c>
      <c r="D206" s="36"/>
      <c r="E206" s="37"/>
      <c r="F206" s="37"/>
      <c r="G206" s="36"/>
      <c r="H206" s="30"/>
      <c r="J206" s="23" t="s">
        <v>2</v>
      </c>
    </row>
    <row r="207" spans="2:12" ht="14.1" customHeight="1" x14ac:dyDescent="0.2">
      <c r="B207" s="6"/>
      <c r="C207" s="26"/>
      <c r="D207" s="7">
        <v>638.83000000000004</v>
      </c>
      <c r="E207" s="3">
        <v>260.06</v>
      </c>
      <c r="F207" s="34"/>
      <c r="G207" s="3"/>
      <c r="H207" s="1">
        <f>SUM(D207+E207+F207+G207)</f>
        <v>898.8900000000001</v>
      </c>
    </row>
    <row r="208" spans="2:12" ht="15" customHeight="1" x14ac:dyDescent="0.2">
      <c r="B208" s="6"/>
      <c r="C208" s="26"/>
      <c r="D208" s="7"/>
      <c r="E208" s="3"/>
      <c r="F208" s="3"/>
      <c r="G208" s="4"/>
      <c r="H208" s="1">
        <f>SUM(D208+E208+F208+G208)</f>
        <v>0</v>
      </c>
    </row>
    <row r="209" spans="2:10" ht="17.100000000000001" customHeight="1" x14ac:dyDescent="0.2">
      <c r="B209" s="12"/>
      <c r="C209" s="13" t="s">
        <v>60</v>
      </c>
      <c r="D209" s="14">
        <f>SUM(D206:D208)</f>
        <v>638.83000000000004</v>
      </c>
      <c r="E209" s="14">
        <f>SUM(E206:E208)</f>
        <v>260.06</v>
      </c>
      <c r="F209" s="14">
        <f>SUM(F206:F208)</f>
        <v>0</v>
      </c>
      <c r="G209" s="14">
        <f>SUM(G206:G208)</f>
        <v>0</v>
      </c>
      <c r="H209" s="14">
        <f>SUM(H206:H208)</f>
        <v>898.8900000000001</v>
      </c>
    </row>
    <row r="210" spans="2:10" ht="15" customHeight="1" x14ac:dyDescent="0.2">
      <c r="B210" s="32">
        <v>50</v>
      </c>
      <c r="C210" s="31" t="s">
        <v>52</v>
      </c>
      <c r="D210" s="36"/>
      <c r="E210" s="37"/>
      <c r="F210" s="37"/>
      <c r="G210" s="36"/>
      <c r="H210" s="30"/>
      <c r="J210" s="23" t="s">
        <v>2</v>
      </c>
    </row>
    <row r="211" spans="2:10" ht="14.1" customHeight="1" x14ac:dyDescent="0.2">
      <c r="B211" s="6"/>
      <c r="C211" s="26"/>
      <c r="D211" s="7">
        <v>463.61</v>
      </c>
      <c r="E211" s="3">
        <v>112.79</v>
      </c>
      <c r="F211" s="34">
        <v>323.60000000000002</v>
      </c>
      <c r="G211" s="3"/>
      <c r="H211" s="1">
        <f>SUM(D211+E211+F211+G211)</f>
        <v>900</v>
      </c>
    </row>
    <row r="212" spans="2:10" ht="15" customHeight="1" x14ac:dyDescent="0.2">
      <c r="B212" s="6"/>
      <c r="C212" s="26"/>
      <c r="D212" s="7"/>
      <c r="E212" s="3"/>
      <c r="F212" s="3"/>
      <c r="G212" s="4"/>
      <c r="H212" s="1">
        <f>SUM(D212+E212+F212+G212)</f>
        <v>0</v>
      </c>
    </row>
    <row r="213" spans="2:10" ht="14.45" customHeight="1" x14ac:dyDescent="0.2">
      <c r="B213" s="12"/>
      <c r="C213" s="13" t="s">
        <v>60</v>
      </c>
      <c r="D213" s="14">
        <f>SUM(D211:D212)</f>
        <v>463.61</v>
      </c>
      <c r="E213" s="14">
        <f>SUM(E211:E212)</f>
        <v>112.79</v>
      </c>
      <c r="F213" s="14">
        <f>SUM(F211:F212)</f>
        <v>323.60000000000002</v>
      </c>
      <c r="G213" s="14">
        <f>SUM(G211:G212)</f>
        <v>0</v>
      </c>
      <c r="H213" s="14">
        <f>SUM(H211:H212)</f>
        <v>900</v>
      </c>
    </row>
    <row r="214" spans="2:10" x14ac:dyDescent="0.2">
      <c r="F214" s="23" t="s">
        <v>2</v>
      </c>
    </row>
    <row r="215" spans="2:10" x14ac:dyDescent="0.2">
      <c r="E215" s="23" t="s">
        <v>21</v>
      </c>
    </row>
    <row r="216" spans="2:10" x14ac:dyDescent="0.2">
      <c r="C216" s="23" t="s">
        <v>2</v>
      </c>
      <c r="D216" s="23" t="s">
        <v>2</v>
      </c>
    </row>
    <row r="218" spans="2:10" x14ac:dyDescent="0.2">
      <c r="C218" s="23" t="s">
        <v>2</v>
      </c>
    </row>
    <row r="219" spans="2:10" x14ac:dyDescent="0.2">
      <c r="D219" s="23" t="s">
        <v>2</v>
      </c>
    </row>
    <row r="220" spans="2:10" x14ac:dyDescent="0.2">
      <c r="D220" s="23" t="s">
        <v>2</v>
      </c>
    </row>
    <row r="221" spans="2:10" x14ac:dyDescent="0.2">
      <c r="D221" s="23" t="s">
        <v>2</v>
      </c>
    </row>
  </sheetData>
  <mergeCells count="1">
    <mergeCell ref="D3:G3"/>
  </mergeCells>
  <phoneticPr fontId="1" type="noConversion"/>
  <pageMargins left="0.75" right="0.75" top="1" bottom="1" header="0" footer="0"/>
  <pageSetup paperSize="9" scale="95" fitToHeight="0" orientation="landscape" r:id="rId1"/>
  <headerFooter alignWithMargins="0"/>
  <rowBreaks count="4" manualBreakCount="4">
    <brk id="26" max="12" man="1"/>
    <brk id="51" max="16383" man="1"/>
    <brk id="78" max="1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2020-10-22T14:03:58Z</cp:lastPrinted>
  <dcterms:created xsi:type="dcterms:W3CDTF">2011-02-09T09:31:01Z</dcterms:created>
  <dcterms:modified xsi:type="dcterms:W3CDTF">2020-10-27T08:07:56Z</dcterms:modified>
</cp:coreProperties>
</file>