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480" yWindow="225" windowWidth="11385" windowHeight="8415"/>
  </bookViews>
  <sheets>
    <sheet name="Lapas1" sheetId="1" r:id="rId1"/>
    <sheet name="Lapas2" sheetId="2" r:id="rId2"/>
    <sheet name="Lapas3" sheetId="3" r:id="rId3"/>
  </sheets>
  <calcPr calcId="171027"/>
</workbook>
</file>

<file path=xl/calcChain.xml><?xml version="1.0" encoding="utf-8"?>
<calcChain xmlns="http://schemas.openxmlformats.org/spreadsheetml/2006/main">
  <c r="H29" i="1" l="1"/>
  <c r="H318" i="1"/>
  <c r="G337" i="1" l="1"/>
  <c r="F337" i="1"/>
  <c r="E337" i="1"/>
  <c r="D337" i="1"/>
  <c r="H336" i="1"/>
  <c r="H335" i="1"/>
  <c r="G333" i="1"/>
  <c r="F333" i="1"/>
  <c r="E333" i="1"/>
  <c r="D333" i="1"/>
  <c r="H332" i="1"/>
  <c r="H331" i="1"/>
  <c r="G329" i="1"/>
  <c r="F329" i="1"/>
  <c r="E329" i="1"/>
  <c r="D329" i="1"/>
  <c r="H328" i="1"/>
  <c r="H327" i="1"/>
  <c r="G325" i="1"/>
  <c r="F325" i="1"/>
  <c r="E325" i="1"/>
  <c r="D325" i="1"/>
  <c r="H324" i="1"/>
  <c r="H323" i="1"/>
  <c r="G320" i="1"/>
  <c r="F320" i="1"/>
  <c r="E320" i="1"/>
  <c r="D320" i="1"/>
  <c r="H319" i="1"/>
  <c r="G291" i="1"/>
  <c r="F291" i="1"/>
  <c r="E291" i="1"/>
  <c r="D291" i="1"/>
  <c r="H290" i="1"/>
  <c r="H289" i="1"/>
  <c r="G279" i="1"/>
  <c r="F279" i="1"/>
  <c r="E279" i="1"/>
  <c r="D279" i="1"/>
  <c r="H278" i="1"/>
  <c r="H277" i="1"/>
  <c r="G254" i="1"/>
  <c r="F254" i="1"/>
  <c r="E254" i="1"/>
  <c r="D254" i="1"/>
  <c r="H253" i="1"/>
  <c r="H252" i="1"/>
  <c r="G250" i="1"/>
  <c r="F250" i="1"/>
  <c r="E250" i="1"/>
  <c r="D250" i="1"/>
  <c r="H249" i="1"/>
  <c r="H248" i="1"/>
  <c r="G242" i="1"/>
  <c r="F242" i="1"/>
  <c r="E242" i="1"/>
  <c r="D242" i="1"/>
  <c r="H241" i="1"/>
  <c r="H240" i="1"/>
  <c r="G233" i="1"/>
  <c r="F233" i="1"/>
  <c r="E233" i="1"/>
  <c r="D233" i="1"/>
  <c r="H232" i="1"/>
  <c r="H231" i="1"/>
  <c r="G229" i="1"/>
  <c r="F229" i="1"/>
  <c r="E229" i="1"/>
  <c r="D229" i="1"/>
  <c r="H228" i="1"/>
  <c r="H227" i="1"/>
  <c r="G225" i="1"/>
  <c r="F225" i="1"/>
  <c r="E225" i="1"/>
  <c r="D225" i="1"/>
  <c r="H224" i="1"/>
  <c r="H223" i="1"/>
  <c r="G213" i="1"/>
  <c r="F213" i="1"/>
  <c r="E213" i="1"/>
  <c r="D213" i="1"/>
  <c r="H212" i="1"/>
  <c r="H211" i="1"/>
  <c r="G200" i="1"/>
  <c r="F200" i="1"/>
  <c r="E200" i="1"/>
  <c r="D200" i="1"/>
  <c r="H199" i="1"/>
  <c r="H198" i="1"/>
  <c r="G196" i="1"/>
  <c r="F196" i="1"/>
  <c r="E196" i="1"/>
  <c r="D196" i="1"/>
  <c r="H195" i="1"/>
  <c r="H194" i="1"/>
  <c r="G184" i="1"/>
  <c r="F184" i="1"/>
  <c r="E184" i="1"/>
  <c r="D184" i="1"/>
  <c r="H183" i="1"/>
  <c r="H182" i="1"/>
  <c r="G142" i="1"/>
  <c r="F142" i="1"/>
  <c r="E142" i="1"/>
  <c r="D142" i="1"/>
  <c r="H141" i="1"/>
  <c r="H140" i="1"/>
  <c r="G134" i="1"/>
  <c r="F134" i="1"/>
  <c r="E134" i="1"/>
  <c r="D134" i="1"/>
  <c r="H133" i="1"/>
  <c r="H132" i="1"/>
  <c r="G126" i="1"/>
  <c r="F126" i="1"/>
  <c r="E126" i="1"/>
  <c r="D126" i="1"/>
  <c r="H125" i="1"/>
  <c r="H124" i="1"/>
  <c r="G117" i="1"/>
  <c r="F117" i="1"/>
  <c r="E117" i="1"/>
  <c r="D117" i="1"/>
  <c r="H116" i="1"/>
  <c r="H115" i="1"/>
  <c r="G109" i="1"/>
  <c r="F109" i="1"/>
  <c r="E109" i="1"/>
  <c r="D109" i="1"/>
  <c r="H108" i="1"/>
  <c r="H107" i="1"/>
  <c r="G105" i="1"/>
  <c r="F105" i="1"/>
  <c r="E105" i="1"/>
  <c r="D105" i="1"/>
  <c r="H104" i="1"/>
  <c r="H103" i="1"/>
  <c r="G101" i="1"/>
  <c r="F101" i="1"/>
  <c r="E101" i="1"/>
  <c r="D101" i="1"/>
  <c r="H100" i="1"/>
  <c r="H99" i="1"/>
  <c r="G84" i="1"/>
  <c r="F84" i="1"/>
  <c r="E84" i="1"/>
  <c r="D84" i="1"/>
  <c r="H83" i="1"/>
  <c r="H82" i="1"/>
  <c r="G80" i="1"/>
  <c r="F80" i="1"/>
  <c r="E80" i="1"/>
  <c r="D80" i="1"/>
  <c r="H79" i="1"/>
  <c r="H78" i="1"/>
  <c r="G76" i="1"/>
  <c r="F76" i="1"/>
  <c r="E76" i="1"/>
  <c r="D76" i="1"/>
  <c r="H75" i="1"/>
  <c r="H74" i="1"/>
  <c r="G72" i="1"/>
  <c r="F72" i="1"/>
  <c r="E72" i="1"/>
  <c r="D72" i="1"/>
  <c r="H71" i="1"/>
  <c r="H70" i="1"/>
  <c r="G64" i="1"/>
  <c r="F64" i="1"/>
  <c r="E64" i="1"/>
  <c r="D64" i="1"/>
  <c r="H63" i="1"/>
  <c r="H62" i="1"/>
  <c r="G59" i="1"/>
  <c r="F59" i="1"/>
  <c r="E59" i="1"/>
  <c r="D59" i="1"/>
  <c r="H58" i="1"/>
  <c r="H57" i="1"/>
  <c r="G35" i="1"/>
  <c r="F35" i="1"/>
  <c r="E35" i="1"/>
  <c r="D35" i="1"/>
  <c r="H34" i="1"/>
  <c r="H33" i="1"/>
  <c r="G22" i="1"/>
  <c r="F22" i="1"/>
  <c r="E22" i="1"/>
  <c r="D22" i="1"/>
  <c r="H21" i="1"/>
  <c r="H20" i="1"/>
  <c r="G10" i="1"/>
  <c r="F10" i="1"/>
  <c r="E10" i="1"/>
  <c r="D10" i="1"/>
  <c r="H9" i="1"/>
  <c r="H8" i="1"/>
  <c r="G163" i="1"/>
  <c r="F163" i="1"/>
  <c r="E163" i="1"/>
  <c r="D163" i="1"/>
  <c r="H162" i="1"/>
  <c r="H161" i="1"/>
  <c r="H22" i="1" l="1"/>
  <c r="H76" i="1"/>
  <c r="H337" i="1"/>
  <c r="H325" i="1"/>
  <c r="H333" i="1"/>
  <c r="H320" i="1"/>
  <c r="H329" i="1"/>
  <c r="H101" i="1"/>
  <c r="H109" i="1"/>
  <c r="H126" i="1"/>
  <c r="H142" i="1"/>
  <c r="H196" i="1"/>
  <c r="H213" i="1"/>
  <c r="H229" i="1"/>
  <c r="H242" i="1"/>
  <c r="H254" i="1"/>
  <c r="H291" i="1"/>
  <c r="H35" i="1"/>
  <c r="H64" i="1"/>
  <c r="H72" i="1"/>
  <c r="H84" i="1"/>
  <c r="H59" i="1"/>
  <c r="H105" i="1"/>
  <c r="H117" i="1"/>
  <c r="H134" i="1"/>
  <c r="H184" i="1"/>
  <c r="H200" i="1"/>
  <c r="H225" i="1"/>
  <c r="H233" i="1"/>
  <c r="H250" i="1"/>
  <c r="H279" i="1"/>
  <c r="H80" i="1"/>
  <c r="H10" i="1"/>
  <c r="H163" i="1"/>
  <c r="H261" i="1"/>
  <c r="H260" i="1"/>
  <c r="G262" i="1"/>
  <c r="F262" i="1"/>
  <c r="E262" i="1"/>
  <c r="D262" i="1"/>
  <c r="E93" i="1"/>
  <c r="H92" i="1"/>
  <c r="H91" i="1"/>
  <c r="G287" i="1"/>
  <c r="F287" i="1"/>
  <c r="E287" i="1"/>
  <c r="D287" i="1"/>
  <c r="G316" i="1"/>
  <c r="F316" i="1"/>
  <c r="E316" i="1"/>
  <c r="D316" i="1"/>
  <c r="H285" i="1"/>
  <c r="G221" i="1"/>
  <c r="F221" i="1"/>
  <c r="E221" i="1"/>
  <c r="D221" i="1"/>
  <c r="H174" i="1"/>
  <c r="H173" i="1"/>
  <c r="G175" i="1"/>
  <c r="F175" i="1"/>
  <c r="E175" i="1"/>
  <c r="D175" i="1"/>
  <c r="G238" i="1"/>
  <c r="F238" i="1"/>
  <c r="E238" i="1"/>
  <c r="D238" i="1"/>
  <c r="H237" i="1"/>
  <c r="H236" i="1"/>
  <c r="H315" i="1"/>
  <c r="H314" i="1"/>
  <c r="H286" i="1"/>
  <c r="H274" i="1"/>
  <c r="H273" i="1"/>
  <c r="G275" i="1"/>
  <c r="F275" i="1"/>
  <c r="E275" i="1"/>
  <c r="D275" i="1"/>
  <c r="H37" i="1"/>
  <c r="H311" i="1"/>
  <c r="H310" i="1"/>
  <c r="G312" i="1"/>
  <c r="F312" i="1"/>
  <c r="E312" i="1"/>
  <c r="D312" i="1"/>
  <c r="H46" i="1"/>
  <c r="H45" i="1"/>
  <c r="G47" i="1"/>
  <c r="F47" i="1"/>
  <c r="E47" i="1"/>
  <c r="D47" i="1"/>
  <c r="G39" i="1"/>
  <c r="F39" i="1"/>
  <c r="E39" i="1"/>
  <c r="D39" i="1"/>
  <c r="H38" i="1"/>
  <c r="H67" i="1"/>
  <c r="G68" i="1"/>
  <c r="F68" i="1"/>
  <c r="E68" i="1"/>
  <c r="H66" i="1"/>
  <c r="D68" i="1"/>
  <c r="H299" i="1"/>
  <c r="D300" i="1"/>
  <c r="E300" i="1"/>
  <c r="F300" i="1"/>
  <c r="G300" i="1"/>
  <c r="H244" i="1"/>
  <c r="H153" i="1"/>
  <c r="H12" i="1"/>
  <c r="G26" i="1"/>
  <c r="F26" i="1"/>
  <c r="E26" i="1"/>
  <c r="D26" i="1"/>
  <c r="H25" i="1"/>
  <c r="H24" i="1"/>
  <c r="G341" i="1"/>
  <c r="F341" i="1"/>
  <c r="E341" i="1"/>
  <c r="D341" i="1"/>
  <c r="H340" i="1"/>
  <c r="H339" i="1"/>
  <c r="G18" i="1"/>
  <c r="F18" i="1"/>
  <c r="E18" i="1"/>
  <c r="D18" i="1"/>
  <c r="H17" i="1"/>
  <c r="H16" i="1"/>
  <c r="G14" i="1"/>
  <c r="F14" i="1"/>
  <c r="E14" i="1"/>
  <c r="D14" i="1"/>
  <c r="H13" i="1"/>
  <c r="G122" i="1"/>
  <c r="F122" i="1"/>
  <c r="E122" i="1"/>
  <c r="D122" i="1"/>
  <c r="G188" i="1"/>
  <c r="F188" i="1"/>
  <c r="E188" i="1"/>
  <c r="D188" i="1"/>
  <c r="G155" i="1"/>
  <c r="H269" i="1"/>
  <c r="H270" i="1"/>
  <c r="G271" i="1"/>
  <c r="F271" i="1"/>
  <c r="E271" i="1"/>
  <c r="D271" i="1"/>
  <c r="G151" i="1"/>
  <c r="H202" i="1"/>
  <c r="H178" i="1"/>
  <c r="H179" i="1"/>
  <c r="G180" i="1"/>
  <c r="F180" i="1"/>
  <c r="E180" i="1"/>
  <c r="D180" i="1"/>
  <c r="G308" i="1"/>
  <c r="F308" i="1"/>
  <c r="E308" i="1"/>
  <c r="D308" i="1"/>
  <c r="G204" i="1"/>
  <c r="F204" i="1"/>
  <c r="E204" i="1"/>
  <c r="D204" i="1"/>
  <c r="F155" i="1"/>
  <c r="E155" i="1"/>
  <c r="D155" i="1"/>
  <c r="H298" i="1"/>
  <c r="H266" i="1"/>
  <c r="H265" i="1"/>
  <c r="H208" i="1"/>
  <c r="H207" i="1"/>
  <c r="H96" i="1"/>
  <c r="H95" i="1"/>
  <c r="D304" i="1"/>
  <c r="E304" i="1"/>
  <c r="F304" i="1"/>
  <c r="G304" i="1"/>
  <c r="D192" i="1"/>
  <c r="E192" i="1"/>
  <c r="F192" i="1"/>
  <c r="G192" i="1"/>
  <c r="D151" i="1"/>
  <c r="E151" i="1"/>
  <c r="F151" i="1"/>
  <c r="D267" i="1"/>
  <c r="E267" i="1"/>
  <c r="F267" i="1"/>
  <c r="G267" i="1"/>
  <c r="D209" i="1"/>
  <c r="E209" i="1"/>
  <c r="F209" i="1"/>
  <c r="G209" i="1"/>
  <c r="D97" i="1"/>
  <c r="E97" i="1"/>
  <c r="F97" i="1"/>
  <c r="G97" i="1"/>
  <c r="H41" i="1"/>
  <c r="H28" i="1"/>
  <c r="D159" i="1"/>
  <c r="E159" i="1"/>
  <c r="G217" i="1"/>
  <c r="F217" i="1"/>
  <c r="E217" i="1"/>
  <c r="D217" i="1"/>
  <c r="H186" i="1"/>
  <c r="G138" i="1"/>
  <c r="F138" i="1"/>
  <c r="E138" i="1"/>
  <c r="D138" i="1"/>
  <c r="H53" i="1"/>
  <c r="H54" i="1"/>
  <c r="G55" i="1"/>
  <c r="F55" i="1"/>
  <c r="E55" i="1"/>
  <c r="D55" i="1"/>
  <c r="H187" i="1"/>
  <c r="H136" i="1"/>
  <c r="H49" i="1"/>
  <c r="H50" i="1"/>
  <c r="G51" i="1"/>
  <c r="F51" i="1"/>
  <c r="E51" i="1"/>
  <c r="D51" i="1"/>
  <c r="E283" i="1"/>
  <c r="G171" i="1"/>
  <c r="F171" i="1"/>
  <c r="E171" i="1"/>
  <c r="D171" i="1"/>
  <c r="D258" i="1"/>
  <c r="E258" i="1"/>
  <c r="E88" i="1"/>
  <c r="H121" i="1"/>
  <c r="G130" i="1"/>
  <c r="F130" i="1"/>
  <c r="E130" i="1"/>
  <c r="D130" i="1"/>
  <c r="E296" i="1"/>
  <c r="G296" i="1"/>
  <c r="F296" i="1"/>
  <c r="G283" i="1"/>
  <c r="F283" i="1"/>
  <c r="G258" i="1"/>
  <c r="F258" i="1"/>
  <c r="G246" i="1"/>
  <c r="F246" i="1"/>
  <c r="E246" i="1"/>
  <c r="G167" i="1"/>
  <c r="F167" i="1"/>
  <c r="E167" i="1"/>
  <c r="G159" i="1"/>
  <c r="F159" i="1"/>
  <c r="G146" i="1"/>
  <c r="F146" i="1"/>
  <c r="E146" i="1"/>
  <c r="G113" i="1"/>
  <c r="F113" i="1"/>
  <c r="E113" i="1"/>
  <c r="G93" i="1"/>
  <c r="F93" i="1"/>
  <c r="G88" i="1"/>
  <c r="F88" i="1"/>
  <c r="D30" i="1"/>
  <c r="E30" i="1"/>
  <c r="F30" i="1"/>
  <c r="G30" i="1"/>
  <c r="D43" i="1"/>
  <c r="E43" i="1"/>
  <c r="F43" i="1"/>
  <c r="G43" i="1"/>
  <c r="H307" i="1"/>
  <c r="H306" i="1"/>
  <c r="H303" i="1"/>
  <c r="H302" i="1"/>
  <c r="D296" i="1"/>
  <c r="H295" i="1"/>
  <c r="H294" i="1"/>
  <c r="D283" i="1"/>
  <c r="H282" i="1"/>
  <c r="H281" i="1"/>
  <c r="H257" i="1"/>
  <c r="H256" i="1"/>
  <c r="D246" i="1"/>
  <c r="H245" i="1"/>
  <c r="H220" i="1"/>
  <c r="H219" i="1"/>
  <c r="H216" i="1"/>
  <c r="H215" i="1"/>
  <c r="H203" i="1"/>
  <c r="H191" i="1"/>
  <c r="H190" i="1"/>
  <c r="H170" i="1"/>
  <c r="H169" i="1"/>
  <c r="D167" i="1"/>
  <c r="H166" i="1"/>
  <c r="H165" i="1"/>
  <c r="H158" i="1"/>
  <c r="H157" i="1"/>
  <c r="H154" i="1"/>
  <c r="H149" i="1"/>
  <c r="H148" i="1"/>
  <c r="D146" i="1"/>
  <c r="H145" i="1"/>
  <c r="H144" i="1"/>
  <c r="H137" i="1"/>
  <c r="H129" i="1"/>
  <c r="H128" i="1"/>
  <c r="H119" i="1"/>
  <c r="D113" i="1"/>
  <c r="H112" i="1"/>
  <c r="H111" i="1"/>
  <c r="D93" i="1"/>
  <c r="D88" i="1"/>
  <c r="H87" i="1"/>
  <c r="H86" i="1"/>
  <c r="H42" i="1"/>
  <c r="H68" i="1" l="1"/>
  <c r="H209" i="1"/>
  <c r="H316" i="1"/>
  <c r="H275" i="1"/>
  <c r="H51" i="1"/>
  <c r="H14" i="1"/>
  <c r="H151" i="1"/>
  <c r="H204" i="1"/>
  <c r="H312" i="1"/>
  <c r="H39" i="1"/>
  <c r="H55" i="1"/>
  <c r="H341" i="1"/>
  <c r="H26" i="1"/>
  <c r="H175" i="1"/>
  <c r="H43" i="1"/>
  <c r="H171" i="1"/>
  <c r="H18" i="1"/>
  <c r="H146" i="1"/>
  <c r="H283" i="1"/>
  <c r="H88" i="1"/>
  <c r="H113" i="1"/>
  <c r="H159" i="1"/>
  <c r="H304" i="1"/>
  <c r="H308" i="1"/>
  <c r="H180" i="1"/>
  <c r="H188" i="1"/>
  <c r="H122" i="1"/>
  <c r="H287" i="1"/>
  <c r="H167" i="1"/>
  <c r="H296" i="1"/>
  <c r="H130" i="1"/>
  <c r="H217" i="1"/>
  <c r="H267" i="1"/>
  <c r="H221" i="1"/>
  <c r="H262" i="1"/>
  <c r="H258" i="1"/>
  <c r="H246" i="1"/>
  <c r="H97" i="1"/>
  <c r="H192" i="1"/>
  <c r="H271" i="1"/>
  <c r="H300" i="1"/>
  <c r="H30" i="1"/>
  <c r="H93" i="1"/>
  <c r="H138" i="1"/>
  <c r="H155" i="1"/>
  <c r="H47" i="1"/>
  <c r="H238" i="1"/>
</calcChain>
</file>

<file path=xl/sharedStrings.xml><?xml version="1.0" encoding="utf-8"?>
<sst xmlns="http://schemas.openxmlformats.org/spreadsheetml/2006/main" count="439" uniqueCount="94">
  <si>
    <t>Ryšių paslaugos</t>
  </si>
  <si>
    <t>Transporto sąnaudos</t>
  </si>
  <si>
    <t xml:space="preserve"> </t>
  </si>
  <si>
    <t>Gediminas Rudžionis</t>
  </si>
  <si>
    <t>Gediminas Švilpa</t>
  </si>
  <si>
    <t>Jaroslav Kaminski</t>
  </si>
  <si>
    <t>Violeta Podolskaitė</t>
  </si>
  <si>
    <t>Zbigniev Maciejevski</t>
  </si>
  <si>
    <t>Artur Liudkovski</t>
  </si>
  <si>
    <t>Kęstutis Nėnius</t>
  </si>
  <si>
    <t>Iš viso išlaidų</t>
  </si>
  <si>
    <t>Kanceliar. prekių išl.</t>
  </si>
  <si>
    <t>Tarybos nario vardas, pavardė</t>
  </si>
  <si>
    <t>Eil.Nr.</t>
  </si>
  <si>
    <t>Valdas Benkunskas</t>
  </si>
  <si>
    <t>Paulė Kuzmickienė</t>
  </si>
  <si>
    <t>Gžegož Sakson</t>
  </si>
  <si>
    <t>Kitos išlaidos( biliet., a/m stov. aikštelė)</t>
  </si>
  <si>
    <t>Rita Balčiūnienė</t>
  </si>
  <si>
    <t>Adomas Bužinskas</t>
  </si>
  <si>
    <t>Renata Cytacka</t>
  </si>
  <si>
    <t>Algis Čaplikas</t>
  </si>
  <si>
    <t>Mark Adam Harold</t>
  </si>
  <si>
    <t>Vaidotas Ilgius</t>
  </si>
  <si>
    <t>Audronis Imbrasas</t>
  </si>
  <si>
    <t>Vincas Jurgutis</t>
  </si>
  <si>
    <t>Andrius Katinas</t>
  </si>
  <si>
    <t>Auksė Kontrimienė</t>
  </si>
  <si>
    <t>Vaidas Kukarėnas</t>
  </si>
  <si>
    <t>Darius Kuolys</t>
  </si>
  <si>
    <t>Vidmantas Martikonis</t>
  </si>
  <si>
    <t>Vytautas Mitalas</t>
  </si>
  <si>
    <t>Miroslavas Monkevičius</t>
  </si>
  <si>
    <t>Rafael Muksinov</t>
  </si>
  <si>
    <t>Juozas Olekas</t>
  </si>
  <si>
    <t>Romualda Poševeckaja</t>
  </si>
  <si>
    <t>Arvydas Sekmokas</t>
  </si>
  <si>
    <t>Marius Skarupskas</t>
  </si>
  <si>
    <t>Šarūnas Skučas</t>
  </si>
  <si>
    <t>Gediminas Storpirštis</t>
  </si>
  <si>
    <t>Liutauras Stoškus</t>
  </si>
  <si>
    <t xml:space="preserve">Žilvinas Šilgalis </t>
  </si>
  <si>
    <t>Edita Šiško</t>
  </si>
  <si>
    <t>Aldona Šventickienė</t>
  </si>
  <si>
    <t>Edita Tamošiūnaitė</t>
  </si>
  <si>
    <t>Skirmantas Tumelis</t>
  </si>
  <si>
    <t>Artūras Zuokas</t>
  </si>
  <si>
    <t>Gintautas Paluckas</t>
  </si>
  <si>
    <t xml:space="preserve">  </t>
  </si>
  <si>
    <t>Linas Kvedaravičius</t>
  </si>
  <si>
    <t>Kasparas Adomaitis</t>
  </si>
  <si>
    <t>Aleksandr Fiodorov</t>
  </si>
  <si>
    <t>Justina Kašėtaitė</t>
  </si>
  <si>
    <t>Danutė Bekintienė</t>
  </si>
  <si>
    <t>Bronius Cicėnas</t>
  </si>
  <si>
    <t>Gintautas Terleckas</t>
  </si>
  <si>
    <t>Valerij Stankevič</t>
  </si>
  <si>
    <t>Mindaugas Mačernis</t>
  </si>
  <si>
    <t>Audrius Skaistys</t>
  </si>
  <si>
    <t>Tarybos narių išlaidos per 2019 m. balandžio - birželio mėn.</t>
  </si>
  <si>
    <t>Viso balandžio - birželio mėn.</t>
  </si>
  <si>
    <t>Viso balandžio mėn.</t>
  </si>
  <si>
    <t>Viso balandžio  mėn.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</si>
  <si>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</si>
  <si>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</si>
  <si>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</si>
  <si>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</si>
  <si>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</si>
  <si>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</si>
  <si>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Tomas Gulbinas</t>
  </si>
  <si>
    <t>Nijolė Jagelavičienė</t>
  </si>
  <si>
    <t>Ieva Jagminienė</t>
  </si>
  <si>
    <t>Gediminas Jaunius</t>
  </si>
  <si>
    <t>Ieva Kačinskaitė- Urbonienė</t>
  </si>
  <si>
    <t>Goda Karazijaitė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</si>
  <si>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</si>
  <si>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</si>
  <si>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</si>
  <si>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</si>
  <si>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</si>
  <si>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</si>
  <si>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</si>
  <si>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</si>
  <si>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</si>
  <si>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</si>
  <si>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</si>
  <si>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</si>
  <si>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</si>
  <si>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</si>
  <si>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</si>
  <si>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Renaldas Vaisbrodas</t>
  </si>
  <si>
    <t>Romasis Vaitekūnas</t>
  </si>
  <si>
    <t>Arūnas Valinskas</t>
  </si>
  <si>
    <t>Agnė Zuokienė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</si>
</sst>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2" fontId="3" fillId="4" borderId="1" xfId="0" applyNumberFormat="1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4" borderId="1" xfId="0" applyNumberFormat="1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3" fillId="0" borderId="0" xfId="0" applyFont="1"/>
    <xf numFmtId="0" fontId="3" fillId="0" borderId="1" xfId="0" applyFont="1" applyBorder="1"/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50"/>
  <sheetViews>
    <sheetView tabSelected="1" zoomScaleNormal="100" workbookViewId="0">
      <selection activeCell="H339" sqref="H339"/>
    </sheetView>
  </sheetViews>
  <sheetFormatPr defaultColWidth="8.7109375" defaultRowHeight="12.75" x14ac:dyDescent="0.2"/>
  <cols>
    <col min="1" max="1" width="12.85546875" style="28" customWidth="1"/>
    <col min="2" max="2" width="5.42578125" style="28" customWidth="1"/>
    <col min="3" max="3" width="26.85546875" style="28" customWidth="1"/>
    <col min="4" max="4" width="19.140625" style="28" customWidth="1"/>
    <col min="5" max="5" width="15.28515625" style="28" customWidth="1"/>
    <col min="6" max="6" width="17.5703125" style="28" customWidth="1"/>
    <col min="7" max="7" width="20.42578125" style="28" customWidth="1"/>
    <col min="8" max="8" width="15.85546875" style="28" customWidth="1"/>
    <col min="9" max="16384" width="8.7109375" style="28"/>
  </cols>
  <sheetData>
    <row r="3" spans="1:12" x14ac:dyDescent="0.2">
      <c r="A3" s="28" t="s">
        <v>2</v>
      </c>
      <c r="C3" s="28" t="s">
        <v>2</v>
      </c>
      <c r="D3" s="50" t="s">
        <v>59</v>
      </c>
      <c r="E3" s="50"/>
      <c r="F3" s="50"/>
      <c r="G3" s="50"/>
    </row>
    <row r="4" spans="1:12" x14ac:dyDescent="0.2">
      <c r="D4" s="27"/>
      <c r="E4" s="27"/>
      <c r="F4" s="27"/>
      <c r="G4" s="27"/>
    </row>
    <row r="5" spans="1:12" ht="60.6" customHeight="1" x14ac:dyDescent="0.2">
      <c r="B5" s="29" t="s">
        <v>13</v>
      </c>
      <c r="C5" s="6" t="s">
        <v>12</v>
      </c>
      <c r="D5" s="6" t="s">
        <v>1</v>
      </c>
      <c r="E5" s="6" t="s">
        <v>0</v>
      </c>
      <c r="F5" s="6" t="s">
        <v>11</v>
      </c>
      <c r="G5" s="30" t="s">
        <v>17</v>
      </c>
      <c r="H5" s="6" t="s">
        <v>10</v>
      </c>
      <c r="K5" s="28" t="s">
        <v>2</v>
      </c>
    </row>
    <row r="6" spans="1:12" x14ac:dyDescent="0.2">
      <c r="B6" s="10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2">
        <v>7</v>
      </c>
    </row>
    <row r="7" spans="1:12" ht="15.6" customHeight="1" x14ac:dyDescent="0.2">
      <c r="B7" s="38">
        <v>1</v>
      </c>
      <c r="C7" s="2" t="s">
        <v>14</v>
      </c>
      <c r="D7" s="34"/>
      <c r="E7" s="34"/>
      <c r="F7" s="34"/>
      <c r="G7" s="34"/>
      <c r="H7" s="34"/>
    </row>
    <row r="8" spans="1:12" ht="15.6" customHeight="1" x14ac:dyDescent="0.2">
      <c r="B8" s="32"/>
      <c r="C8" s="33"/>
      <c r="D8" s="35">
        <v>900</v>
      </c>
      <c r="E8" s="35"/>
      <c r="F8" s="34"/>
      <c r="G8" s="34"/>
      <c r="H8" s="1">
        <f t="shared" ref="H8:H9" si="0">SUM(D8+E8+F8+G8)</f>
        <v>900</v>
      </c>
      <c r="K8" s="28" t="s">
        <v>2</v>
      </c>
    </row>
    <row r="9" spans="1:12" ht="15.6" customHeight="1" x14ac:dyDescent="0.2">
      <c r="B9" s="32"/>
      <c r="C9" s="33"/>
      <c r="D9" s="34"/>
      <c r="E9" s="34"/>
      <c r="F9" s="34"/>
      <c r="G9" s="34"/>
      <c r="H9" s="1">
        <f t="shared" si="0"/>
        <v>0</v>
      </c>
      <c r="K9" s="28" t="s">
        <v>2</v>
      </c>
    </row>
    <row r="10" spans="1:12" ht="15.6" customHeight="1" x14ac:dyDescent="0.2">
      <c r="B10" s="14"/>
      <c r="C10" s="15" t="s">
        <v>60</v>
      </c>
      <c r="D10" s="16">
        <f>SUM(D8:D9)</f>
        <v>900</v>
      </c>
      <c r="E10" s="16">
        <f>SUM(E8:E9)</f>
        <v>0</v>
      </c>
      <c r="F10" s="16">
        <f>SUM(F8:F9)</f>
        <v>0</v>
      </c>
      <c r="G10" s="16">
        <f>SUM(G8:G9)</f>
        <v>0</v>
      </c>
      <c r="H10" s="16">
        <f>SUM(H8:H9)</f>
        <v>900</v>
      </c>
    </row>
    <row r="11" spans="1:12" x14ac:dyDescent="0.2">
      <c r="B11" s="7">
        <v>2</v>
      </c>
      <c r="C11" s="2" t="s">
        <v>44</v>
      </c>
      <c r="D11" s="1"/>
      <c r="E11" s="1"/>
      <c r="F11" s="1"/>
      <c r="G11" s="1"/>
      <c r="H11" s="1"/>
      <c r="K11" s="28" t="s">
        <v>2</v>
      </c>
    </row>
    <row r="12" spans="1:12" x14ac:dyDescent="0.2">
      <c r="B12" s="7"/>
      <c r="C12" s="2"/>
      <c r="D12" s="1">
        <v>900</v>
      </c>
      <c r="E12" s="1"/>
      <c r="F12" s="1"/>
      <c r="G12" s="1"/>
      <c r="H12" s="1">
        <f>SUM(D12+E12+F12+G12)</f>
        <v>900</v>
      </c>
      <c r="K12" s="28" t="s">
        <v>2</v>
      </c>
    </row>
    <row r="13" spans="1:12" x14ac:dyDescent="0.2">
      <c r="B13" s="7"/>
      <c r="C13" s="31"/>
      <c r="D13" s="1"/>
      <c r="E13" s="1"/>
      <c r="F13" s="1"/>
      <c r="G13" s="1"/>
      <c r="H13" s="1">
        <f>SUM(D13+E13+F13+G13)</f>
        <v>0</v>
      </c>
    </row>
    <row r="14" spans="1:12" ht="15.6" customHeight="1" x14ac:dyDescent="0.2">
      <c r="B14" s="14"/>
      <c r="C14" s="15" t="s">
        <v>60</v>
      </c>
      <c r="D14" s="16">
        <f>SUM(D11:D13)</f>
        <v>900</v>
      </c>
      <c r="E14" s="16">
        <f>SUM(E11:E13)</f>
        <v>0</v>
      </c>
      <c r="F14" s="16">
        <f>SUM(F11:F13)</f>
        <v>0</v>
      </c>
      <c r="G14" s="16">
        <f>SUM(G11:G13)</f>
        <v>0</v>
      </c>
      <c r="H14" s="16">
        <f>SUM(D14+E14+F14+G14)</f>
        <v>900</v>
      </c>
      <c r="J14" s="28" t="s">
        <v>2</v>
      </c>
    </row>
    <row r="15" spans="1:12" x14ac:dyDescent="0.2">
      <c r="B15" s="7">
        <v>3</v>
      </c>
      <c r="C15" s="2" t="s">
        <v>47</v>
      </c>
      <c r="D15" s="1"/>
      <c r="E15" s="1"/>
      <c r="F15" s="1"/>
      <c r="G15" s="1"/>
      <c r="H15" s="1"/>
      <c r="L15" s="28" t="s">
        <v>2</v>
      </c>
    </row>
    <row r="16" spans="1:12" x14ac:dyDescent="0.2">
      <c r="B16" s="7"/>
      <c r="C16" s="31"/>
      <c r="D16" s="1"/>
      <c r="E16" s="1"/>
      <c r="F16" s="1"/>
      <c r="G16" s="1"/>
      <c r="H16" s="1">
        <f>SUM(D16+E16+F16+G16)</f>
        <v>0</v>
      </c>
      <c r="K16" s="28" t="s">
        <v>2</v>
      </c>
    </row>
    <row r="17" spans="1:12" x14ac:dyDescent="0.2">
      <c r="B17" s="7"/>
      <c r="C17" s="31"/>
      <c r="D17" s="1"/>
      <c r="E17" s="1"/>
      <c r="F17" s="1"/>
      <c r="G17" s="1"/>
      <c r="H17" s="1">
        <f>SUM(D17+E17+F17+G17)</f>
        <v>0</v>
      </c>
    </row>
    <row r="18" spans="1:12" ht="15.95" customHeight="1" x14ac:dyDescent="0.2">
      <c r="B18" s="14"/>
      <c r="C18" s="15" t="s">
        <v>61</v>
      </c>
      <c r="D18" s="16">
        <f>SUM(D15:D17)</f>
        <v>0</v>
      </c>
      <c r="E18" s="16">
        <f>SUM(E15:E17)</f>
        <v>0</v>
      </c>
      <c r="F18" s="16">
        <f>SUM(F15:F17)</f>
        <v>0</v>
      </c>
      <c r="G18" s="16">
        <f>SUM(G15:G17)</f>
        <v>0</v>
      </c>
      <c r="H18" s="16">
        <f>SUM(D18+E18+F18+G18)</f>
        <v>0</v>
      </c>
      <c r="J18" s="28" t="s">
        <v>2</v>
      </c>
    </row>
    <row r="19" spans="1:12" x14ac:dyDescent="0.2">
      <c r="B19" s="7">
        <v>4</v>
      </c>
      <c r="C19" s="2" t="s">
        <v>31</v>
      </c>
      <c r="D19" s="8"/>
      <c r="E19" s="4"/>
      <c r="F19" s="4"/>
      <c r="G19" s="5"/>
      <c r="H19" s="1"/>
    </row>
    <row r="20" spans="1:12" ht="15" customHeight="1" x14ac:dyDescent="0.2">
      <c r="B20" s="7"/>
      <c r="C20" s="31"/>
      <c r="D20" s="8">
        <v>668.02</v>
      </c>
      <c r="E20" s="41"/>
      <c r="F20" s="4"/>
      <c r="G20" s="40"/>
      <c r="H20" s="1">
        <f t="shared" ref="H20:H21" si="1">SUM(D20+E20+F20+G20)</f>
        <v>668.02</v>
      </c>
    </row>
    <row r="21" spans="1:12" ht="15.95" customHeight="1" x14ac:dyDescent="0.2">
      <c r="B21" s="29"/>
      <c r="C21" s="6"/>
      <c r="D21" s="8"/>
      <c r="E21" s="8"/>
      <c r="F21" s="8"/>
      <c r="G21" s="8"/>
      <c r="H21" s="1">
        <f t="shared" si="1"/>
        <v>0</v>
      </c>
    </row>
    <row r="22" spans="1:12" ht="14.45" customHeight="1" x14ac:dyDescent="0.2">
      <c r="B22" s="14"/>
      <c r="C22" s="15" t="s">
        <v>60</v>
      </c>
      <c r="D22" s="16">
        <f>SUM(D20:D21)</f>
        <v>668.02</v>
      </c>
      <c r="E22" s="16">
        <f>SUM(E20:E21)</f>
        <v>0</v>
      </c>
      <c r="F22" s="16">
        <f>SUM(F20:F21)</f>
        <v>0</v>
      </c>
      <c r="G22" s="16">
        <f>SUM(G20:G21)</f>
        <v>0</v>
      </c>
      <c r="H22" s="16">
        <f>SUM(H20:H21)</f>
        <v>668.02</v>
      </c>
    </row>
    <row r="23" spans="1:12" ht="15.95" customHeight="1" x14ac:dyDescent="0.2">
      <c r="B23" s="7">
        <v>5</v>
      </c>
      <c r="C23" s="24" t="s">
        <v>50</v>
      </c>
      <c r="D23" s="8"/>
      <c r="E23" s="4"/>
      <c r="F23" s="4"/>
      <c r="G23" s="25"/>
      <c r="H23" s="1"/>
    </row>
    <row r="24" spans="1:12" ht="13.5" customHeight="1" x14ac:dyDescent="0.2">
      <c r="B24" s="7"/>
      <c r="C24" s="43"/>
      <c r="D24" s="41">
        <v>880.31</v>
      </c>
      <c r="E24" s="4"/>
      <c r="F24" s="4"/>
      <c r="G24" s="4"/>
      <c r="H24" s="1">
        <f>SUM(D24+E24+F24+G24)</f>
        <v>880.31</v>
      </c>
    </row>
    <row r="25" spans="1:12" ht="14.1" customHeight="1" x14ac:dyDescent="0.2">
      <c r="B25" s="7"/>
      <c r="C25" s="31"/>
      <c r="D25" s="8"/>
      <c r="E25" s="4"/>
      <c r="F25" s="4"/>
      <c r="G25" s="5"/>
      <c r="H25" s="1">
        <f>SUM(D25+E25+F25+G25)</f>
        <v>0</v>
      </c>
    </row>
    <row r="26" spans="1:12" ht="15.95" customHeight="1" x14ac:dyDescent="0.2">
      <c r="B26" s="14"/>
      <c r="C26" s="15" t="s">
        <v>60</v>
      </c>
      <c r="D26" s="16">
        <f>SUM(D23:D25)</f>
        <v>880.31</v>
      </c>
      <c r="E26" s="16">
        <f>SUM(E23:E25)</f>
        <v>0</v>
      </c>
      <c r="F26" s="16">
        <f>SUM(F23:F25)</f>
        <v>0</v>
      </c>
      <c r="G26" s="16">
        <f>SUM(G23:G25)</f>
        <v>0</v>
      </c>
      <c r="H26" s="16">
        <f>SUM(D26+E26+F26+G26)</f>
        <v>880.31</v>
      </c>
    </row>
    <row r="27" spans="1:12" x14ac:dyDescent="0.2">
      <c r="B27" s="7">
        <v>6</v>
      </c>
      <c r="C27" s="2" t="s">
        <v>18</v>
      </c>
      <c r="D27" s="8"/>
      <c r="E27" s="4"/>
      <c r="F27" s="4"/>
      <c r="G27" s="5"/>
      <c r="H27" s="1"/>
      <c r="K27" s="28" t="s">
        <v>2</v>
      </c>
      <c r="L27" s="28" t="s">
        <v>2</v>
      </c>
    </row>
    <row r="28" spans="1:12" ht="14.45" customHeight="1" x14ac:dyDescent="0.2">
      <c r="A28" s="28" t="s">
        <v>2</v>
      </c>
      <c r="B28" s="7"/>
      <c r="C28" s="6"/>
      <c r="D28" s="8">
        <v>228.25</v>
      </c>
      <c r="E28" s="40"/>
      <c r="F28" s="4"/>
      <c r="G28" s="4"/>
      <c r="H28" s="1">
        <f t="shared" ref="H28:H50" si="2">SUM(D28+E28+F28+G28)</f>
        <v>228.25</v>
      </c>
      <c r="K28" s="28" t="s">
        <v>2</v>
      </c>
    </row>
    <row r="29" spans="1:12" ht="14.1" customHeight="1" x14ac:dyDescent="0.2">
      <c r="B29" s="7"/>
      <c r="C29" s="6"/>
      <c r="D29" s="3"/>
      <c r="E29" s="4"/>
      <c r="F29" s="4"/>
      <c r="G29" s="25"/>
      <c r="H29" s="1">
        <f>SUM(D29+E29+F29+G29)</f>
        <v>0</v>
      </c>
      <c r="L29" s="28" t="s">
        <v>2</v>
      </c>
    </row>
    <row r="30" spans="1:12" ht="15.6" customHeight="1" x14ac:dyDescent="0.2">
      <c r="B30" s="14"/>
      <c r="C30" s="15" t="s">
        <v>62</v>
      </c>
      <c r="D30" s="16">
        <f>SUM(D27:D29)</f>
        <v>228.25</v>
      </c>
      <c r="E30" s="16">
        <f>SUM(E27:E29)</f>
        <v>0</v>
      </c>
      <c r="F30" s="16">
        <f>SUM(F27:F29)</f>
        <v>0</v>
      </c>
      <c r="G30" s="16">
        <f>SUM(G27:G29)</f>
        <v>0</v>
      </c>
      <c r="H30" s="16">
        <f t="shared" si="2"/>
        <v>228.25</v>
      </c>
      <c r="K30" s="28" t="s">
        <v>2</v>
      </c>
    </row>
    <row r="31" spans="1:12" ht="63.6" customHeight="1" x14ac:dyDescent="0.2">
      <c r="B31" s="29" t="s">
        <v>13</v>
      </c>
      <c r="C31" s="6" t="s">
        <v>12</v>
      </c>
      <c r="D31" s="6" t="s">
        <v>1</v>
      </c>
      <c r="E31" s="6" t="s">
        <v>0</v>
      </c>
      <c r="F31" s="6" t="s">
        <v>11</v>
      </c>
      <c r="G31" s="30" t="s">
        <v>17</v>
      </c>
      <c r="H31" s="6" t="s">
        <v>10</v>
      </c>
    </row>
    <row r="32" spans="1:12" ht="13.5" customHeight="1" x14ac:dyDescent="0.2">
      <c r="B32" s="38">
        <v>7</v>
      </c>
      <c r="C32" s="36" t="s">
        <v>63</v>
      </c>
      <c r="D32" s="6"/>
      <c r="E32" s="6"/>
      <c r="F32" s="6"/>
      <c r="G32" s="30"/>
      <c r="H32" s="6"/>
    </row>
    <row r="33" spans="1:13" ht="13.5" customHeight="1" x14ac:dyDescent="0.2">
      <c r="B33" s="32"/>
      <c r="C33" s="36"/>
      <c r="D33" s="35">
        <v>450.8</v>
      </c>
      <c r="E33" s="40">
        <v>29.88</v>
      </c>
      <c r="F33" s="40"/>
      <c r="G33" s="40"/>
      <c r="H33" s="1">
        <f t="shared" ref="H33:H34" si="3">SUM(D33+E33+F33+G33)</f>
        <v>480.68</v>
      </c>
    </row>
    <row r="34" spans="1:13" ht="13.5" customHeight="1" x14ac:dyDescent="0.2">
      <c r="B34" s="32"/>
      <c r="C34" s="33"/>
      <c r="D34" s="34"/>
      <c r="E34" s="34"/>
      <c r="F34" s="34"/>
      <c r="G34" s="34"/>
      <c r="H34" s="1">
        <f t="shared" si="3"/>
        <v>0</v>
      </c>
    </row>
    <row r="35" spans="1:13" ht="14.1" customHeight="1" x14ac:dyDescent="0.2">
      <c r="B35" s="14"/>
      <c r="C35" s="15" t="s">
        <v>61</v>
      </c>
      <c r="D35" s="16">
        <f>SUM(D33:D34)</f>
        <v>450.8</v>
      </c>
      <c r="E35" s="16">
        <f>SUM(E33:E34)</f>
        <v>29.88</v>
      </c>
      <c r="F35" s="16">
        <f>SUM(F33:F34)</f>
        <v>0</v>
      </c>
      <c r="G35" s="16">
        <f>SUM(G33:G34)</f>
        <v>0</v>
      </c>
      <c r="H35" s="16">
        <f>SUM(H33:H34)</f>
        <v>480.68</v>
      </c>
    </row>
    <row r="36" spans="1:13" ht="15.6" customHeight="1" x14ac:dyDescent="0.2">
      <c r="B36" s="38">
        <v>8</v>
      </c>
      <c r="C36" s="36" t="s">
        <v>53</v>
      </c>
      <c r="D36" s="6"/>
      <c r="E36" s="6"/>
      <c r="F36" s="6"/>
      <c r="G36" s="30"/>
      <c r="H36" s="6"/>
    </row>
    <row r="37" spans="1:13" ht="14.1" customHeight="1" x14ac:dyDescent="0.2">
      <c r="B37" s="32"/>
      <c r="C37" s="36"/>
      <c r="D37" s="35">
        <v>171.57</v>
      </c>
      <c r="E37" s="40">
        <v>47.45</v>
      </c>
      <c r="F37" s="40"/>
      <c r="G37" s="40"/>
      <c r="H37" s="1">
        <f t="shared" si="2"/>
        <v>219.01999999999998</v>
      </c>
      <c r="J37" s="28" t="s">
        <v>2</v>
      </c>
    </row>
    <row r="38" spans="1:13" ht="14.45" customHeight="1" x14ac:dyDescent="0.2">
      <c r="B38" s="32"/>
      <c r="C38" s="33"/>
      <c r="D38" s="34"/>
      <c r="E38" s="34"/>
      <c r="F38" s="34"/>
      <c r="G38" s="34"/>
      <c r="H38" s="1">
        <f t="shared" si="2"/>
        <v>0</v>
      </c>
      <c r="L38" s="28" t="s">
        <v>2</v>
      </c>
    </row>
    <row r="39" spans="1:13" ht="15.6" customHeight="1" x14ac:dyDescent="0.2">
      <c r="B39" s="14"/>
      <c r="C39" s="15" t="s">
        <v>61</v>
      </c>
      <c r="D39" s="16">
        <f>SUM(D37:D38)</f>
        <v>171.57</v>
      </c>
      <c r="E39" s="16">
        <f>SUM(E37:E38)</f>
        <v>47.45</v>
      </c>
      <c r="F39" s="16">
        <f>SUM(F37:F38)</f>
        <v>0</v>
      </c>
      <c r="G39" s="16">
        <f>SUM(G37:G38)</f>
        <v>0</v>
      </c>
      <c r="H39" s="16">
        <f>SUM(H37:H38)</f>
        <v>219.01999999999998</v>
      </c>
    </row>
    <row r="40" spans="1:13" x14ac:dyDescent="0.2">
      <c r="B40" s="7">
        <v>9</v>
      </c>
      <c r="C40" s="2" t="s">
        <v>19</v>
      </c>
      <c r="D40" s="8"/>
      <c r="E40" s="4"/>
      <c r="F40" s="4"/>
      <c r="G40" s="4"/>
      <c r="H40" s="1"/>
    </row>
    <row r="41" spans="1:13" ht="13.5" customHeight="1" x14ac:dyDescent="0.2">
      <c r="B41" s="7"/>
      <c r="C41" s="31"/>
      <c r="D41" s="8">
        <v>230</v>
      </c>
      <c r="E41" s="40"/>
      <c r="F41" s="4"/>
      <c r="G41" s="4"/>
      <c r="H41" s="1">
        <f t="shared" si="2"/>
        <v>230</v>
      </c>
      <c r="K41" s="28" t="s">
        <v>2</v>
      </c>
      <c r="M41" s="28" t="s">
        <v>2</v>
      </c>
    </row>
    <row r="42" spans="1:13" ht="14.1" customHeight="1" x14ac:dyDescent="0.2">
      <c r="B42" s="7"/>
      <c r="C42" s="31"/>
      <c r="D42" s="8"/>
      <c r="E42" s="4"/>
      <c r="F42" s="4"/>
      <c r="G42" s="4"/>
      <c r="H42" s="1">
        <f t="shared" si="2"/>
        <v>0</v>
      </c>
      <c r="J42" s="28" t="s">
        <v>2</v>
      </c>
      <c r="K42" s="28" t="s">
        <v>2</v>
      </c>
    </row>
    <row r="43" spans="1:13" ht="15.95" customHeight="1" x14ac:dyDescent="0.2">
      <c r="B43" s="14"/>
      <c r="C43" s="15" t="s">
        <v>61</v>
      </c>
      <c r="D43" s="16">
        <f>SUM(D40:D42)</f>
        <v>230</v>
      </c>
      <c r="E43" s="16">
        <f>SUM(E40:E42)</f>
        <v>0</v>
      </c>
      <c r="F43" s="16">
        <f>SUM(F40:F42)</f>
        <v>0</v>
      </c>
      <c r="G43" s="16">
        <f>SUM(G40:G42)</f>
        <v>0</v>
      </c>
      <c r="H43" s="17">
        <f t="shared" si="2"/>
        <v>230</v>
      </c>
      <c r="K43" s="28" t="s">
        <v>2</v>
      </c>
    </row>
    <row r="44" spans="1:13" ht="15.95" customHeight="1" x14ac:dyDescent="0.2">
      <c r="B44" s="38">
        <v>10</v>
      </c>
      <c r="C44" s="36" t="s">
        <v>54</v>
      </c>
      <c r="D44" s="34"/>
      <c r="E44" s="34"/>
      <c r="F44" s="34"/>
      <c r="G44" s="34"/>
      <c r="H44" s="37"/>
    </row>
    <row r="45" spans="1:13" ht="14.45" customHeight="1" x14ac:dyDescent="0.2">
      <c r="B45" s="32"/>
      <c r="C45" s="33"/>
      <c r="D45" s="35">
        <v>204.9</v>
      </c>
      <c r="E45" s="40">
        <v>6.2</v>
      </c>
      <c r="F45" s="35"/>
      <c r="G45" s="35"/>
      <c r="H45" s="1">
        <f t="shared" si="2"/>
        <v>211.1</v>
      </c>
      <c r="J45" s="28" t="s">
        <v>2</v>
      </c>
    </row>
    <row r="46" spans="1:13" ht="14.45" customHeight="1" x14ac:dyDescent="0.2">
      <c r="B46" s="32"/>
      <c r="C46" s="33"/>
      <c r="D46" s="34"/>
      <c r="E46" s="34"/>
      <c r="F46" s="34"/>
      <c r="G46" s="34"/>
      <c r="H46" s="1">
        <f t="shared" si="2"/>
        <v>0</v>
      </c>
    </row>
    <row r="47" spans="1:13" ht="15.95" customHeight="1" x14ac:dyDescent="0.2">
      <c r="B47" s="14"/>
      <c r="C47" s="15" t="s">
        <v>62</v>
      </c>
      <c r="D47" s="16">
        <f>SUM(D44:D46)</f>
        <v>204.9</v>
      </c>
      <c r="E47" s="16">
        <f>SUM(E44:E46)</f>
        <v>6.2</v>
      </c>
      <c r="F47" s="16">
        <f>SUM(F44:F46)</f>
        <v>0</v>
      </c>
      <c r="G47" s="16">
        <f>SUM(G44:G46)</f>
        <v>0</v>
      </c>
      <c r="H47" s="17">
        <f>SUM(D47+E47+F47+G47)</f>
        <v>211.1</v>
      </c>
    </row>
    <row r="48" spans="1:13" ht="14.25" customHeight="1" x14ac:dyDescent="0.2">
      <c r="A48" s="28" t="s">
        <v>2</v>
      </c>
      <c r="B48" s="7">
        <v>11</v>
      </c>
      <c r="C48" s="2" t="s">
        <v>20</v>
      </c>
      <c r="D48" s="8"/>
      <c r="E48" s="4"/>
      <c r="F48" s="4"/>
      <c r="G48" s="4"/>
      <c r="H48" s="1"/>
    </row>
    <row r="49" spans="1:11" ht="14.25" customHeight="1" x14ac:dyDescent="0.2">
      <c r="B49" s="7"/>
      <c r="C49" s="31"/>
      <c r="D49" s="8">
        <v>898.81</v>
      </c>
      <c r="E49" s="41"/>
      <c r="F49" s="41"/>
      <c r="G49" s="8">
        <v>1.19</v>
      </c>
      <c r="H49" s="1">
        <f t="shared" si="2"/>
        <v>900</v>
      </c>
    </row>
    <row r="50" spans="1:11" ht="13.5" customHeight="1" x14ac:dyDescent="0.2">
      <c r="B50" s="7"/>
      <c r="C50" s="31"/>
      <c r="D50" s="8"/>
      <c r="E50" s="4"/>
      <c r="F50" s="4"/>
      <c r="G50" s="4"/>
      <c r="H50" s="1">
        <f t="shared" si="2"/>
        <v>0</v>
      </c>
    </row>
    <row r="51" spans="1:11" ht="14.25" customHeight="1" x14ac:dyDescent="0.2">
      <c r="B51" s="14"/>
      <c r="C51" s="15" t="s">
        <v>60</v>
      </c>
      <c r="D51" s="16">
        <f>SUM(D48:D50)</f>
        <v>898.81</v>
      </c>
      <c r="E51" s="16">
        <f>SUM(E48:E50)</f>
        <v>0</v>
      </c>
      <c r="F51" s="16">
        <f>SUM(F48:F50)</f>
        <v>0</v>
      </c>
      <c r="G51" s="16">
        <f>SUM(G48:G50)</f>
        <v>1.19</v>
      </c>
      <c r="H51" s="16">
        <f>SUM(H48:H50)</f>
        <v>900</v>
      </c>
    </row>
    <row r="52" spans="1:11" x14ac:dyDescent="0.2">
      <c r="B52" s="7">
        <v>12</v>
      </c>
      <c r="C52" s="2" t="s">
        <v>21</v>
      </c>
      <c r="D52" s="8"/>
      <c r="E52" s="4"/>
      <c r="F52" s="4"/>
      <c r="G52" s="4"/>
      <c r="H52" s="1"/>
    </row>
    <row r="53" spans="1:11" ht="14.1" customHeight="1" x14ac:dyDescent="0.2">
      <c r="B53" s="7"/>
      <c r="C53" s="31"/>
      <c r="D53" s="8">
        <v>213.02</v>
      </c>
      <c r="E53" s="41">
        <v>16.98</v>
      </c>
      <c r="F53" s="4"/>
      <c r="G53" s="4"/>
      <c r="H53" s="1">
        <f>SUM(D53+E53+F53+G53)</f>
        <v>230</v>
      </c>
    </row>
    <row r="54" spans="1:11" ht="14.1" customHeight="1" x14ac:dyDescent="0.2">
      <c r="B54" s="18"/>
      <c r="C54" s="31"/>
      <c r="D54" s="8"/>
      <c r="E54" s="4"/>
      <c r="F54" s="4"/>
      <c r="G54" s="4"/>
      <c r="H54" s="1">
        <f>SUM(D54+E54+F54+G54)</f>
        <v>0</v>
      </c>
      <c r="K54" s="28" t="s">
        <v>2</v>
      </c>
    </row>
    <row r="55" spans="1:11" ht="14.1" customHeight="1" x14ac:dyDescent="0.2">
      <c r="B55" s="14"/>
      <c r="C55" s="15" t="s">
        <v>61</v>
      </c>
      <c r="D55" s="16">
        <f>SUM(D52:D54)</f>
        <v>213.02</v>
      </c>
      <c r="E55" s="16">
        <f>SUM(E52:E54)</f>
        <v>16.98</v>
      </c>
      <c r="F55" s="16">
        <f>SUM(F52:F54)</f>
        <v>0</v>
      </c>
      <c r="G55" s="16">
        <f>SUM(G52:G54)</f>
        <v>0</v>
      </c>
      <c r="H55" s="16">
        <f>SUM(H52:H54)</f>
        <v>230</v>
      </c>
      <c r="J55" s="28" t="s">
        <v>2</v>
      </c>
      <c r="K55" s="28" t="s">
        <v>2</v>
      </c>
    </row>
    <row r="56" spans="1:11" ht="14.25" customHeight="1" x14ac:dyDescent="0.2">
      <c r="A56" s="28" t="s">
        <v>2</v>
      </c>
      <c r="B56" s="7">
        <v>13</v>
      </c>
      <c r="C56" s="2" t="s">
        <v>64</v>
      </c>
      <c r="D56" s="8"/>
      <c r="E56" s="4"/>
      <c r="F56" s="4"/>
      <c r="G56" s="4"/>
      <c r="H56" s="1"/>
    </row>
    <row r="57" spans="1:11" ht="14.25" customHeight="1" x14ac:dyDescent="0.2">
      <c r="B57" s="7"/>
      <c r="C57" s="31"/>
      <c r="D57" s="8">
        <v>579.6</v>
      </c>
      <c r="E57" s="41">
        <v>32.43</v>
      </c>
      <c r="F57" s="41">
        <v>57.97</v>
      </c>
      <c r="G57" s="8"/>
      <c r="H57" s="1">
        <f t="shared" ref="H57:H58" si="4">SUM(D57+E57+F57+G57)</f>
        <v>670</v>
      </c>
    </row>
    <row r="58" spans="1:11" ht="13.5" customHeight="1" x14ac:dyDescent="0.2">
      <c r="B58" s="7"/>
      <c r="C58" s="31"/>
      <c r="D58" s="8"/>
      <c r="E58" s="4"/>
      <c r="F58" s="4"/>
      <c r="G58" s="4"/>
      <c r="H58" s="1">
        <f t="shared" si="4"/>
        <v>0</v>
      </c>
    </row>
    <row r="59" spans="1:11" ht="14.25" customHeight="1" x14ac:dyDescent="0.2">
      <c r="B59" s="14"/>
      <c r="C59" s="15" t="s">
        <v>60</v>
      </c>
      <c r="D59" s="16">
        <f>SUM(D56:D58)</f>
        <v>579.6</v>
      </c>
      <c r="E59" s="16">
        <f>SUM(E56:E58)</f>
        <v>32.43</v>
      </c>
      <c r="F59" s="16">
        <f>SUM(F56:F58)</f>
        <v>57.97</v>
      </c>
      <c r="G59" s="16">
        <f>SUM(G56:G58)</f>
        <v>0</v>
      </c>
      <c r="H59" s="16">
        <f>SUM(H56:H58)</f>
        <v>670</v>
      </c>
    </row>
    <row r="60" spans="1:11" ht="62.1" customHeight="1" x14ac:dyDescent="0.2">
      <c r="B60" s="29" t="s">
        <v>13</v>
      </c>
      <c r="C60" s="6" t="s">
        <v>12</v>
      </c>
      <c r="D60" s="6" t="s">
        <v>1</v>
      </c>
      <c r="E60" s="6" t="s">
        <v>0</v>
      </c>
      <c r="F60" s="6" t="s">
        <v>11</v>
      </c>
      <c r="G60" s="30" t="s">
        <v>17</v>
      </c>
      <c r="H60" s="6" t="s">
        <v>10</v>
      </c>
    </row>
    <row r="61" spans="1:11" ht="14.25" customHeight="1" x14ac:dyDescent="0.2">
      <c r="A61" s="28" t="s">
        <v>2</v>
      </c>
      <c r="B61" s="7">
        <v>14</v>
      </c>
      <c r="C61" s="2" t="s">
        <v>65</v>
      </c>
      <c r="D61" s="8"/>
      <c r="E61" s="4"/>
      <c r="F61" s="4"/>
      <c r="G61" s="4"/>
      <c r="H61" s="1"/>
    </row>
    <row r="62" spans="1:11" ht="14.25" customHeight="1" x14ac:dyDescent="0.2">
      <c r="B62" s="7"/>
      <c r="C62" s="31"/>
      <c r="D62" s="8">
        <v>666.58</v>
      </c>
      <c r="E62" s="41"/>
      <c r="F62" s="41"/>
      <c r="G62" s="8"/>
      <c r="H62" s="1">
        <f t="shared" ref="H62:H63" si="5">SUM(D62+E62+F62+G62)</f>
        <v>666.58</v>
      </c>
    </row>
    <row r="63" spans="1:11" ht="13.5" customHeight="1" x14ac:dyDescent="0.2">
      <c r="B63" s="7"/>
      <c r="C63" s="31"/>
      <c r="D63" s="8"/>
      <c r="E63" s="4"/>
      <c r="F63" s="4"/>
      <c r="G63" s="4"/>
      <c r="H63" s="1">
        <f t="shared" si="5"/>
        <v>0</v>
      </c>
    </row>
    <row r="64" spans="1:11" ht="14.25" customHeight="1" x14ac:dyDescent="0.2">
      <c r="B64" s="14"/>
      <c r="C64" s="15" t="s">
        <v>60</v>
      </c>
      <c r="D64" s="16">
        <f>SUM(D61:D63)</f>
        <v>666.58</v>
      </c>
      <c r="E64" s="16">
        <f>SUM(E61:E63)</f>
        <v>0</v>
      </c>
      <c r="F64" s="16">
        <f>SUM(F61:F63)</f>
        <v>0</v>
      </c>
      <c r="G64" s="16">
        <f>SUM(G61:G63)</f>
        <v>0</v>
      </c>
      <c r="H64" s="16">
        <f>SUM(H61:H63)</f>
        <v>666.58</v>
      </c>
    </row>
    <row r="65" spans="2:11" ht="14.1" customHeight="1" x14ac:dyDescent="0.2">
      <c r="B65" s="7">
        <v>15</v>
      </c>
      <c r="C65" s="2" t="s">
        <v>51</v>
      </c>
      <c r="D65" s="34"/>
      <c r="E65" s="34"/>
      <c r="F65" s="34"/>
      <c r="G65" s="34"/>
      <c r="H65" s="34"/>
      <c r="J65" s="28" t="s">
        <v>2</v>
      </c>
      <c r="K65" s="28" t="s">
        <v>2</v>
      </c>
    </row>
    <row r="66" spans="2:11" ht="14.1" customHeight="1" x14ac:dyDescent="0.2">
      <c r="B66" s="32"/>
      <c r="C66" s="33"/>
      <c r="D66" s="35">
        <v>10.64</v>
      </c>
      <c r="E66" s="41"/>
      <c r="F66" s="35"/>
      <c r="G66" s="34"/>
      <c r="H66" s="1">
        <f>SUM(D66+E66+F66+G66)</f>
        <v>10.64</v>
      </c>
      <c r="J66" s="28" t="s">
        <v>2</v>
      </c>
      <c r="K66" s="28" t="s">
        <v>2</v>
      </c>
    </row>
    <row r="67" spans="2:11" ht="14.1" customHeight="1" x14ac:dyDescent="0.2">
      <c r="B67" s="32"/>
      <c r="C67" s="33"/>
      <c r="D67" s="34"/>
      <c r="E67" s="34"/>
      <c r="F67" s="34"/>
      <c r="G67" s="34"/>
      <c r="H67" s="1">
        <f>SUM(D67+E67+F67+G67)</f>
        <v>0</v>
      </c>
      <c r="J67" s="28" t="s">
        <v>2</v>
      </c>
    </row>
    <row r="68" spans="2:11" ht="14.1" customHeight="1" x14ac:dyDescent="0.2">
      <c r="B68" s="14"/>
      <c r="C68" s="15" t="s">
        <v>61</v>
      </c>
      <c r="D68" s="16">
        <f>SUM(D65:D67)</f>
        <v>10.64</v>
      </c>
      <c r="E68" s="16">
        <f>SUM(E65:E67)</f>
        <v>0</v>
      </c>
      <c r="F68" s="16">
        <f>SUM(F65:F67)</f>
        <v>0</v>
      </c>
      <c r="G68" s="16">
        <f>SUM(G65:G67)</f>
        <v>0</v>
      </c>
      <c r="H68" s="16">
        <f>SUM(H65:H67)</f>
        <v>10.64</v>
      </c>
    </row>
    <row r="69" spans="2:11" ht="14.1" customHeight="1" x14ac:dyDescent="0.2">
      <c r="B69" s="7">
        <v>16</v>
      </c>
      <c r="C69" s="2" t="s">
        <v>66</v>
      </c>
      <c r="D69" s="34"/>
      <c r="E69" s="34"/>
      <c r="F69" s="34"/>
      <c r="G69" s="34"/>
      <c r="H69" s="34"/>
      <c r="J69" s="28" t="s">
        <v>2</v>
      </c>
      <c r="K69" s="28" t="s">
        <v>2</v>
      </c>
    </row>
    <row r="70" spans="2:11" ht="14.1" customHeight="1" x14ac:dyDescent="0.2">
      <c r="B70" s="32"/>
      <c r="C70" s="33"/>
      <c r="D70" s="35">
        <v>650.88</v>
      </c>
      <c r="E70" s="41">
        <v>19.12</v>
      </c>
      <c r="F70" s="35"/>
      <c r="G70" s="34"/>
      <c r="H70" s="1">
        <f>SUM(D70+E70+F70+G70)</f>
        <v>670</v>
      </c>
      <c r="J70" s="28" t="s">
        <v>2</v>
      </c>
      <c r="K70" s="28" t="s">
        <v>2</v>
      </c>
    </row>
    <row r="71" spans="2:11" ht="14.1" customHeight="1" x14ac:dyDescent="0.2">
      <c r="B71" s="32"/>
      <c r="C71" s="33"/>
      <c r="D71" s="34"/>
      <c r="E71" s="34"/>
      <c r="F71" s="34"/>
      <c r="G71" s="34"/>
      <c r="H71" s="1">
        <f>SUM(D71+E71+F71+G71)</f>
        <v>0</v>
      </c>
      <c r="J71" s="28" t="s">
        <v>2</v>
      </c>
    </row>
    <row r="72" spans="2:11" ht="14.1" customHeight="1" x14ac:dyDescent="0.2">
      <c r="B72" s="14"/>
      <c r="C72" s="15" t="s">
        <v>61</v>
      </c>
      <c r="D72" s="16">
        <f>SUM(D69:D71)</f>
        <v>650.88</v>
      </c>
      <c r="E72" s="16">
        <f>SUM(E69:E71)</f>
        <v>19.12</v>
      </c>
      <c r="F72" s="16">
        <f>SUM(F69:F71)</f>
        <v>0</v>
      </c>
      <c r="G72" s="16">
        <f>SUM(G69:G71)</f>
        <v>0</v>
      </c>
      <c r="H72" s="16">
        <f>SUM(H69:H71)</f>
        <v>670</v>
      </c>
    </row>
    <row r="73" spans="2:11" ht="14.1" customHeight="1" x14ac:dyDescent="0.2">
      <c r="B73" s="7">
        <v>17</v>
      </c>
      <c r="C73" s="2" t="s">
        <v>67</v>
      </c>
      <c r="D73" s="34"/>
      <c r="E73" s="34"/>
      <c r="F73" s="34"/>
      <c r="G73" s="34"/>
      <c r="H73" s="34"/>
      <c r="J73" s="28" t="s">
        <v>2</v>
      </c>
      <c r="K73" s="28" t="s">
        <v>2</v>
      </c>
    </row>
    <row r="74" spans="2:11" ht="14.1" customHeight="1" x14ac:dyDescent="0.2">
      <c r="B74" s="32"/>
      <c r="C74" s="33"/>
      <c r="D74" s="35">
        <v>614.99</v>
      </c>
      <c r="E74" s="41">
        <v>55.01</v>
      </c>
      <c r="F74" s="35"/>
      <c r="G74" s="34"/>
      <c r="H74" s="1">
        <f>SUM(D74+E74+F74+G74)</f>
        <v>670</v>
      </c>
      <c r="J74" s="28" t="s">
        <v>2</v>
      </c>
      <c r="K74" s="28" t="s">
        <v>2</v>
      </c>
    </row>
    <row r="75" spans="2:11" ht="14.1" customHeight="1" x14ac:dyDescent="0.2">
      <c r="B75" s="32"/>
      <c r="C75" s="33"/>
      <c r="D75" s="34"/>
      <c r="E75" s="34"/>
      <c r="F75" s="34"/>
      <c r="G75" s="34"/>
      <c r="H75" s="1">
        <f>SUM(D75+E75+F75+G75)</f>
        <v>0</v>
      </c>
      <c r="J75" s="28" t="s">
        <v>2</v>
      </c>
    </row>
    <row r="76" spans="2:11" ht="14.1" customHeight="1" x14ac:dyDescent="0.2">
      <c r="B76" s="14"/>
      <c r="C76" s="15" t="s">
        <v>61</v>
      </c>
      <c r="D76" s="16">
        <f>SUM(D73:D75)</f>
        <v>614.99</v>
      </c>
      <c r="E76" s="16">
        <f>SUM(E73:E75)</f>
        <v>55.01</v>
      </c>
      <c r="F76" s="16">
        <f>SUM(F73:F75)</f>
        <v>0</v>
      </c>
      <c r="G76" s="16">
        <f>SUM(G73:G75)</f>
        <v>0</v>
      </c>
      <c r="H76" s="16">
        <f>SUM(H73:H75)</f>
        <v>670</v>
      </c>
    </row>
    <row r="77" spans="2:11" ht="14.1" customHeight="1" x14ac:dyDescent="0.2">
      <c r="B77" s="7">
        <v>18</v>
      </c>
      <c r="C77" s="2" t="s">
        <v>68</v>
      </c>
      <c r="D77" s="34"/>
      <c r="E77" s="34"/>
      <c r="F77" s="34"/>
      <c r="G77" s="34"/>
      <c r="H77" s="34"/>
      <c r="J77" s="28" t="s">
        <v>2</v>
      </c>
      <c r="K77" s="28" t="s">
        <v>2</v>
      </c>
    </row>
    <row r="78" spans="2:11" ht="14.1" customHeight="1" x14ac:dyDescent="0.2">
      <c r="B78" s="32"/>
      <c r="C78" s="33"/>
      <c r="D78" s="35">
        <v>670</v>
      </c>
      <c r="E78" s="41"/>
      <c r="F78" s="35"/>
      <c r="G78" s="34"/>
      <c r="H78" s="1">
        <f>SUM(D78+E78+F78+G78)</f>
        <v>670</v>
      </c>
      <c r="J78" s="28" t="s">
        <v>2</v>
      </c>
      <c r="K78" s="28" t="s">
        <v>2</v>
      </c>
    </row>
    <row r="79" spans="2:11" ht="14.1" customHeight="1" x14ac:dyDescent="0.2">
      <c r="B79" s="32"/>
      <c r="C79" s="33"/>
      <c r="D79" s="34"/>
      <c r="E79" s="34"/>
      <c r="F79" s="34"/>
      <c r="G79" s="34"/>
      <c r="H79" s="1">
        <f>SUM(D79+E79+F79+G79)</f>
        <v>0</v>
      </c>
      <c r="J79" s="28" t="s">
        <v>2</v>
      </c>
    </row>
    <row r="80" spans="2:11" ht="14.1" customHeight="1" x14ac:dyDescent="0.2">
      <c r="B80" s="14"/>
      <c r="C80" s="15" t="s">
        <v>61</v>
      </c>
      <c r="D80" s="16">
        <f>SUM(D77:D79)</f>
        <v>670</v>
      </c>
      <c r="E80" s="16">
        <f>SUM(E77:E79)</f>
        <v>0</v>
      </c>
      <c r="F80" s="16">
        <f>SUM(F77:F79)</f>
        <v>0</v>
      </c>
      <c r="G80" s="16">
        <f>SUM(G77:G79)</f>
        <v>0</v>
      </c>
      <c r="H80" s="16">
        <f>SUM(H77:H79)</f>
        <v>670</v>
      </c>
    </row>
    <row r="81" spans="1:12" ht="14.1" customHeight="1" x14ac:dyDescent="0.2">
      <c r="B81" s="7">
        <v>19</v>
      </c>
      <c r="C81" s="2" t="s">
        <v>69</v>
      </c>
      <c r="D81" s="34"/>
      <c r="E81" s="34"/>
      <c r="F81" s="34"/>
      <c r="G81" s="34"/>
      <c r="H81" s="34"/>
      <c r="J81" s="28" t="s">
        <v>2</v>
      </c>
      <c r="K81" s="28" t="s">
        <v>2</v>
      </c>
    </row>
    <row r="82" spans="1:12" ht="14.1" customHeight="1" x14ac:dyDescent="0.2">
      <c r="B82" s="32"/>
      <c r="C82" s="33"/>
      <c r="D82" s="35">
        <v>37.92</v>
      </c>
      <c r="E82" s="41">
        <v>52.96</v>
      </c>
      <c r="F82" s="35"/>
      <c r="G82" s="34"/>
      <c r="H82" s="1">
        <f>SUM(D82+E82+F82+G82)</f>
        <v>90.88</v>
      </c>
      <c r="J82" s="28" t="s">
        <v>2</v>
      </c>
      <c r="K82" s="28" t="s">
        <v>2</v>
      </c>
    </row>
    <row r="83" spans="1:12" ht="14.1" customHeight="1" x14ac:dyDescent="0.2">
      <c r="B83" s="32"/>
      <c r="C83" s="33"/>
      <c r="D83" s="34"/>
      <c r="E83" s="34"/>
      <c r="F83" s="34"/>
      <c r="G83" s="34"/>
      <c r="H83" s="1">
        <f>SUM(D83+E83+F83+G83)</f>
        <v>0</v>
      </c>
      <c r="J83" s="28" t="s">
        <v>2</v>
      </c>
    </row>
    <row r="84" spans="1:12" ht="14.1" customHeight="1" x14ac:dyDescent="0.2">
      <c r="B84" s="14"/>
      <c r="C84" s="15" t="s">
        <v>61</v>
      </c>
      <c r="D84" s="16">
        <f>SUM(D81:D83)</f>
        <v>37.92</v>
      </c>
      <c r="E84" s="16">
        <f>SUM(E81:E83)</f>
        <v>52.96</v>
      </c>
      <c r="F84" s="16">
        <f>SUM(F81:F83)</f>
        <v>0</v>
      </c>
      <c r="G84" s="16">
        <f>SUM(G81:G83)</f>
        <v>0</v>
      </c>
      <c r="H84" s="16">
        <f>SUM(H81:H83)</f>
        <v>90.88</v>
      </c>
    </row>
    <row r="85" spans="1:12" x14ac:dyDescent="0.2">
      <c r="B85" s="7">
        <v>20</v>
      </c>
      <c r="C85" s="2" t="s">
        <v>22</v>
      </c>
      <c r="D85" s="8"/>
      <c r="E85" s="4"/>
      <c r="F85" s="4"/>
      <c r="G85" s="4"/>
      <c r="H85" s="1"/>
      <c r="K85" s="28" t="s">
        <v>2</v>
      </c>
    </row>
    <row r="86" spans="1:12" x14ac:dyDescent="0.2">
      <c r="B86" s="7"/>
      <c r="C86" s="31"/>
      <c r="D86" s="8"/>
      <c r="E86" s="4"/>
      <c r="F86" s="4"/>
      <c r="G86" s="9"/>
      <c r="H86" s="1">
        <f t="shared" ref="H86:H128" si="6">SUM(D86+E86+F86+G86)</f>
        <v>0</v>
      </c>
      <c r="J86" s="28" t="s">
        <v>2</v>
      </c>
      <c r="L86" s="28" t="s">
        <v>2</v>
      </c>
    </row>
    <row r="87" spans="1:12" x14ac:dyDescent="0.2">
      <c r="A87" s="28" t="s">
        <v>2</v>
      </c>
      <c r="B87" s="7"/>
      <c r="C87" s="31"/>
      <c r="D87" s="8"/>
      <c r="E87" s="4"/>
      <c r="F87" s="4"/>
      <c r="G87" s="8"/>
      <c r="H87" s="1">
        <f t="shared" si="6"/>
        <v>0</v>
      </c>
    </row>
    <row r="88" spans="1:12" ht="15" customHeight="1" x14ac:dyDescent="0.2">
      <c r="B88" s="14"/>
      <c r="C88" s="15" t="s">
        <v>61</v>
      </c>
      <c r="D88" s="16">
        <f>SUM(D85:D87)</f>
        <v>0</v>
      </c>
      <c r="E88" s="16">
        <f>SUM(E85:E87)</f>
        <v>0</v>
      </c>
      <c r="F88" s="16">
        <f>SUM(F85:F87)</f>
        <v>0</v>
      </c>
      <c r="G88" s="16">
        <f>SUM(G85:G87)</f>
        <v>0</v>
      </c>
      <c r="H88" s="16">
        <f t="shared" si="6"/>
        <v>0</v>
      </c>
    </row>
    <row r="89" spans="1:12" x14ac:dyDescent="0.2">
      <c r="B89" s="7">
        <v>21</v>
      </c>
      <c r="C89" s="2" t="s">
        <v>23</v>
      </c>
      <c r="D89" s="8"/>
      <c r="E89" s="4"/>
      <c r="F89" s="4"/>
      <c r="G89" s="4"/>
      <c r="H89" s="1"/>
    </row>
    <row r="90" spans="1:12" ht="60" customHeight="1" x14ac:dyDescent="0.2">
      <c r="B90" s="29" t="s">
        <v>13</v>
      </c>
      <c r="C90" s="6" t="s">
        <v>12</v>
      </c>
      <c r="D90" s="6" t="s">
        <v>1</v>
      </c>
      <c r="E90" s="6" t="s">
        <v>0</v>
      </c>
      <c r="F90" s="6" t="s">
        <v>11</v>
      </c>
      <c r="G90" s="30" t="s">
        <v>17</v>
      </c>
      <c r="H90" s="6" t="s">
        <v>10</v>
      </c>
    </row>
    <row r="91" spans="1:12" ht="14.1" customHeight="1" x14ac:dyDescent="0.2">
      <c r="B91" s="7"/>
      <c r="C91" s="31"/>
      <c r="D91" s="8">
        <v>900</v>
      </c>
      <c r="E91" s="41"/>
      <c r="F91" s="41"/>
      <c r="G91" s="41"/>
      <c r="H91" s="1">
        <f t="shared" si="6"/>
        <v>900</v>
      </c>
      <c r="K91" s="28" t="s">
        <v>2</v>
      </c>
    </row>
    <row r="92" spans="1:12" ht="14.1" customHeight="1" x14ac:dyDescent="0.2">
      <c r="B92" s="7"/>
      <c r="C92" s="31"/>
      <c r="D92" s="8"/>
      <c r="E92" s="4"/>
      <c r="F92" s="4"/>
      <c r="G92" s="8"/>
      <c r="H92" s="1">
        <f t="shared" si="6"/>
        <v>0</v>
      </c>
      <c r="K92" s="28" t="s">
        <v>2</v>
      </c>
      <c r="L92" s="28" t="s">
        <v>2</v>
      </c>
    </row>
    <row r="93" spans="1:12" ht="14.45" customHeight="1" x14ac:dyDescent="0.2">
      <c r="B93" s="14"/>
      <c r="C93" s="15" t="s">
        <v>60</v>
      </c>
      <c r="D93" s="16">
        <f>SUM(D89:D92)</f>
        <v>900</v>
      </c>
      <c r="E93" s="16">
        <f>SUM(E89:E92)</f>
        <v>0</v>
      </c>
      <c r="F93" s="16">
        <f>SUM(F89:F92)</f>
        <v>0</v>
      </c>
      <c r="G93" s="16">
        <f>SUM(G89:G92)</f>
        <v>0</v>
      </c>
      <c r="H93" s="16">
        <f t="shared" si="6"/>
        <v>900</v>
      </c>
    </row>
    <row r="94" spans="1:12" x14ac:dyDescent="0.2">
      <c r="B94" s="23">
        <v>22</v>
      </c>
      <c r="C94" s="24" t="s">
        <v>24</v>
      </c>
      <c r="D94" s="20"/>
      <c r="E94" s="22"/>
      <c r="F94" s="20"/>
      <c r="G94" s="22"/>
      <c r="H94" s="1"/>
    </row>
    <row r="95" spans="1:12" ht="14.1" customHeight="1" x14ac:dyDescent="0.2">
      <c r="B95" s="21"/>
      <c r="C95" s="31"/>
      <c r="D95" s="20">
        <v>285.17</v>
      </c>
      <c r="E95" s="41">
        <v>60.33</v>
      </c>
      <c r="F95" s="41"/>
      <c r="G95" s="41">
        <v>13</v>
      </c>
      <c r="H95" s="1">
        <f t="shared" si="6"/>
        <v>358.5</v>
      </c>
    </row>
    <row r="96" spans="1:12" ht="14.1" customHeight="1" x14ac:dyDescent="0.2">
      <c r="B96" s="21"/>
      <c r="C96" s="31"/>
      <c r="D96" s="20"/>
      <c r="E96" s="22"/>
      <c r="F96" s="22"/>
      <c r="G96" s="22"/>
      <c r="H96" s="1">
        <f t="shared" si="6"/>
        <v>0</v>
      </c>
    </row>
    <row r="97" spans="1:8" ht="16.5" customHeight="1" x14ac:dyDescent="0.2">
      <c r="B97" s="14"/>
      <c r="C97" s="15" t="s">
        <v>60</v>
      </c>
      <c r="D97" s="16">
        <f>SUM(D94:D96)</f>
        <v>285.17</v>
      </c>
      <c r="E97" s="16">
        <f>SUM(E94:E96)</f>
        <v>60.33</v>
      </c>
      <c r="F97" s="16">
        <f>SUM(F94:F96)</f>
        <v>0</v>
      </c>
      <c r="G97" s="16">
        <f>SUM(G94:G96)</f>
        <v>13</v>
      </c>
      <c r="H97" s="16">
        <f t="shared" si="6"/>
        <v>358.5</v>
      </c>
    </row>
    <row r="98" spans="1:8" x14ac:dyDescent="0.2">
      <c r="B98" s="23">
        <v>23</v>
      </c>
      <c r="C98" s="24" t="s">
        <v>70</v>
      </c>
      <c r="D98" s="20"/>
      <c r="E98" s="22"/>
      <c r="F98" s="20"/>
      <c r="G98" s="22"/>
      <c r="H98" s="1"/>
    </row>
    <row r="99" spans="1:8" ht="14.1" customHeight="1" x14ac:dyDescent="0.2">
      <c r="B99" s="21"/>
      <c r="C99" s="31"/>
      <c r="D99" s="20">
        <v>106.98</v>
      </c>
      <c r="E99" s="41">
        <v>84.38</v>
      </c>
      <c r="F99" s="41">
        <v>33.99</v>
      </c>
      <c r="G99" s="41"/>
      <c r="H99" s="1">
        <f t="shared" ref="H99:H101" si="7">SUM(D99+E99+F99+G99)</f>
        <v>225.35000000000002</v>
      </c>
    </row>
    <row r="100" spans="1:8" ht="14.1" customHeight="1" x14ac:dyDescent="0.2">
      <c r="B100" s="21"/>
      <c r="C100" s="31"/>
      <c r="D100" s="20"/>
      <c r="E100" s="22"/>
      <c r="F100" s="22"/>
      <c r="G100" s="22"/>
      <c r="H100" s="1">
        <f t="shared" si="7"/>
        <v>0</v>
      </c>
    </row>
    <row r="101" spans="1:8" ht="16.5" customHeight="1" x14ac:dyDescent="0.2">
      <c r="B101" s="14"/>
      <c r="C101" s="15" t="s">
        <v>60</v>
      </c>
      <c r="D101" s="16">
        <f>SUM(D98:D100)</f>
        <v>106.98</v>
      </c>
      <c r="E101" s="16">
        <f>SUM(E98:E100)</f>
        <v>84.38</v>
      </c>
      <c r="F101" s="16">
        <f>SUM(F98:F100)</f>
        <v>33.99</v>
      </c>
      <c r="G101" s="16">
        <f>SUM(G98:G100)</f>
        <v>0</v>
      </c>
      <c r="H101" s="16">
        <f t="shared" si="7"/>
        <v>225.35000000000002</v>
      </c>
    </row>
    <row r="102" spans="1:8" x14ac:dyDescent="0.2">
      <c r="B102" s="23">
        <v>24</v>
      </c>
      <c r="C102" s="24" t="s">
        <v>71</v>
      </c>
      <c r="D102" s="20"/>
      <c r="E102" s="22"/>
      <c r="F102" s="20"/>
      <c r="G102" s="22"/>
      <c r="H102" s="1"/>
    </row>
    <row r="103" spans="1:8" ht="14.1" customHeight="1" x14ac:dyDescent="0.2">
      <c r="B103" s="21"/>
      <c r="C103" s="31"/>
      <c r="D103" s="20">
        <v>657.49</v>
      </c>
      <c r="E103" s="41"/>
      <c r="F103" s="41">
        <v>12.51</v>
      </c>
      <c r="G103" s="41"/>
      <c r="H103" s="1">
        <f t="shared" ref="H103:H105" si="8">SUM(D103+E103+F103+G103)</f>
        <v>670</v>
      </c>
    </row>
    <row r="104" spans="1:8" ht="14.1" customHeight="1" x14ac:dyDescent="0.2">
      <c r="B104" s="21"/>
      <c r="C104" s="31"/>
      <c r="D104" s="20"/>
      <c r="E104" s="22"/>
      <c r="F104" s="22"/>
      <c r="G104" s="22"/>
      <c r="H104" s="1">
        <f t="shared" si="8"/>
        <v>0</v>
      </c>
    </row>
    <row r="105" spans="1:8" ht="16.5" customHeight="1" x14ac:dyDescent="0.2">
      <c r="B105" s="14"/>
      <c r="C105" s="15" t="s">
        <v>60</v>
      </c>
      <c r="D105" s="16">
        <f>SUM(D102:D104)</f>
        <v>657.49</v>
      </c>
      <c r="E105" s="16">
        <f>SUM(E102:E104)</f>
        <v>0</v>
      </c>
      <c r="F105" s="16">
        <f>SUM(F102:F104)</f>
        <v>12.51</v>
      </c>
      <c r="G105" s="16">
        <f>SUM(G102:G104)</f>
        <v>0</v>
      </c>
      <c r="H105" s="16">
        <f t="shared" si="8"/>
        <v>670</v>
      </c>
    </row>
    <row r="106" spans="1:8" x14ac:dyDescent="0.2">
      <c r="B106" s="23">
        <v>25</v>
      </c>
      <c r="C106" s="24" t="s">
        <v>72</v>
      </c>
      <c r="D106" s="20"/>
      <c r="E106" s="22"/>
      <c r="F106" s="20"/>
      <c r="G106" s="22"/>
      <c r="H106" s="1"/>
    </row>
    <row r="107" spans="1:8" ht="14.1" customHeight="1" x14ac:dyDescent="0.2">
      <c r="B107" s="21"/>
      <c r="C107" s="31"/>
      <c r="D107" s="20">
        <v>400.1</v>
      </c>
      <c r="E107" s="41"/>
      <c r="F107" s="41"/>
      <c r="G107" s="41"/>
      <c r="H107" s="1">
        <f t="shared" ref="H107:H109" si="9">SUM(D107+E107+F107+G107)</f>
        <v>400.1</v>
      </c>
    </row>
    <row r="108" spans="1:8" ht="14.1" customHeight="1" x14ac:dyDescent="0.2">
      <c r="B108" s="21"/>
      <c r="C108" s="31"/>
      <c r="D108" s="20"/>
      <c r="E108" s="22"/>
      <c r="F108" s="22"/>
      <c r="G108" s="22"/>
      <c r="H108" s="1">
        <f t="shared" si="9"/>
        <v>0</v>
      </c>
    </row>
    <row r="109" spans="1:8" ht="16.5" customHeight="1" x14ac:dyDescent="0.2">
      <c r="B109" s="14"/>
      <c r="C109" s="15" t="s">
        <v>60</v>
      </c>
      <c r="D109" s="16">
        <f>SUM(D106:D108)</f>
        <v>400.1</v>
      </c>
      <c r="E109" s="16">
        <f>SUM(E106:E108)</f>
        <v>0</v>
      </c>
      <c r="F109" s="16">
        <f>SUM(F106:F108)</f>
        <v>0</v>
      </c>
      <c r="G109" s="16">
        <f>SUM(G106:G108)</f>
        <v>0</v>
      </c>
      <c r="H109" s="16">
        <f t="shared" si="9"/>
        <v>400.1</v>
      </c>
    </row>
    <row r="110" spans="1:8" x14ac:dyDescent="0.2">
      <c r="A110" s="28" t="s">
        <v>2</v>
      </c>
      <c r="B110" s="7">
        <v>26</v>
      </c>
      <c r="C110" s="2" t="s">
        <v>25</v>
      </c>
      <c r="D110" s="8"/>
      <c r="E110" s="4"/>
      <c r="F110" s="4"/>
      <c r="G110" s="4"/>
      <c r="H110" s="1"/>
    </row>
    <row r="111" spans="1:8" ht="14.1" customHeight="1" x14ac:dyDescent="0.2">
      <c r="B111" s="7"/>
      <c r="C111" s="31"/>
      <c r="D111" s="8">
        <v>676.53</v>
      </c>
      <c r="E111" s="41">
        <v>218.87</v>
      </c>
      <c r="F111" s="41"/>
      <c r="G111" s="41">
        <v>4.5999999999999996</v>
      </c>
      <c r="H111" s="1">
        <f t="shared" si="6"/>
        <v>900</v>
      </c>
    </row>
    <row r="112" spans="1:8" ht="14.1" customHeight="1" x14ac:dyDescent="0.2">
      <c r="B112" s="7"/>
      <c r="C112" s="31"/>
      <c r="D112" s="8"/>
      <c r="E112" s="4"/>
      <c r="F112" s="4"/>
      <c r="G112" s="9"/>
      <c r="H112" s="1">
        <f t="shared" si="6"/>
        <v>0</v>
      </c>
    </row>
    <row r="113" spans="1:12" ht="14.1" customHeight="1" x14ac:dyDescent="0.2">
      <c r="B113" s="14"/>
      <c r="C113" s="15" t="s">
        <v>60</v>
      </c>
      <c r="D113" s="16">
        <f>SUM(D110:D112)</f>
        <v>676.53</v>
      </c>
      <c r="E113" s="16">
        <f>SUM(E110:E112)</f>
        <v>218.87</v>
      </c>
      <c r="F113" s="16">
        <f>SUM(F110:F112)</f>
        <v>0</v>
      </c>
      <c r="G113" s="16">
        <f>SUM(G110:G112)</f>
        <v>4.5999999999999996</v>
      </c>
      <c r="H113" s="16">
        <f t="shared" si="6"/>
        <v>900</v>
      </c>
    </row>
    <row r="114" spans="1:12" ht="25.5" x14ac:dyDescent="0.2">
      <c r="A114" s="28" t="s">
        <v>2</v>
      </c>
      <c r="B114" s="7">
        <v>27</v>
      </c>
      <c r="C114" s="2" t="s">
        <v>73</v>
      </c>
      <c r="D114" s="8"/>
      <c r="E114" s="4"/>
      <c r="F114" s="4"/>
      <c r="G114" s="4"/>
      <c r="H114" s="1"/>
    </row>
    <row r="115" spans="1:12" ht="14.1" customHeight="1" x14ac:dyDescent="0.2">
      <c r="B115" s="7"/>
      <c r="C115" s="31"/>
      <c r="D115" s="8">
        <v>317.66000000000003</v>
      </c>
      <c r="E115" s="41">
        <v>98.65</v>
      </c>
      <c r="F115" s="41">
        <v>48.14</v>
      </c>
      <c r="G115" s="41"/>
      <c r="H115" s="1">
        <f t="shared" ref="H115:H117" si="10">SUM(D115+E115+F115+G115)</f>
        <v>464.45000000000005</v>
      </c>
    </row>
    <row r="116" spans="1:12" ht="14.1" customHeight="1" x14ac:dyDescent="0.2">
      <c r="B116" s="7"/>
      <c r="C116" s="31"/>
      <c r="D116" s="8"/>
      <c r="E116" s="4"/>
      <c r="F116" s="4"/>
      <c r="G116" s="9"/>
      <c r="H116" s="1">
        <f t="shared" si="10"/>
        <v>0</v>
      </c>
    </row>
    <row r="117" spans="1:12" ht="14.1" customHeight="1" x14ac:dyDescent="0.2">
      <c r="B117" s="14"/>
      <c r="C117" s="15" t="s">
        <v>60</v>
      </c>
      <c r="D117" s="16">
        <f>SUM(D114:D116)</f>
        <v>317.66000000000003</v>
      </c>
      <c r="E117" s="16">
        <f>SUM(E114:E116)</f>
        <v>98.65</v>
      </c>
      <c r="F117" s="16">
        <f>SUM(F114:F116)</f>
        <v>48.14</v>
      </c>
      <c r="G117" s="16">
        <f>SUM(G114:G116)</f>
        <v>0</v>
      </c>
      <c r="H117" s="16">
        <f t="shared" si="10"/>
        <v>464.45000000000005</v>
      </c>
    </row>
    <row r="118" spans="1:12" x14ac:dyDescent="0.2">
      <c r="B118" s="7">
        <v>28</v>
      </c>
      <c r="C118" s="2" t="s">
        <v>5</v>
      </c>
      <c r="D118" s="8"/>
      <c r="E118" s="4"/>
      <c r="F118" s="4"/>
      <c r="G118" s="9"/>
      <c r="H118" s="1"/>
      <c r="J118" s="28" t="s">
        <v>2</v>
      </c>
      <c r="K118" s="28" t="s">
        <v>2</v>
      </c>
    </row>
    <row r="119" spans="1:12" x14ac:dyDescent="0.2">
      <c r="A119" s="28" t="s">
        <v>2</v>
      </c>
      <c r="B119" s="7"/>
      <c r="C119" s="31"/>
      <c r="D119" s="8">
        <v>230</v>
      </c>
      <c r="E119" s="4"/>
      <c r="F119" s="40"/>
      <c r="G119" s="9"/>
      <c r="H119" s="1">
        <f t="shared" si="6"/>
        <v>230</v>
      </c>
      <c r="L119" s="28" t="s">
        <v>2</v>
      </c>
    </row>
    <row r="120" spans="1:12" ht="62.45" customHeight="1" x14ac:dyDescent="0.2">
      <c r="B120" s="29" t="s">
        <v>13</v>
      </c>
      <c r="C120" s="6" t="s">
        <v>12</v>
      </c>
      <c r="D120" s="6" t="s">
        <v>1</v>
      </c>
      <c r="E120" s="6" t="s">
        <v>0</v>
      </c>
      <c r="F120" s="6" t="s">
        <v>11</v>
      </c>
      <c r="G120" s="30" t="s">
        <v>17</v>
      </c>
      <c r="H120" s="6" t="s">
        <v>10</v>
      </c>
    </row>
    <row r="121" spans="1:12" x14ac:dyDescent="0.2">
      <c r="B121" s="7"/>
      <c r="C121" s="31"/>
      <c r="D121" s="8"/>
      <c r="E121" s="4"/>
      <c r="F121" s="4"/>
      <c r="G121" s="9"/>
      <c r="H121" s="1">
        <f t="shared" si="6"/>
        <v>0</v>
      </c>
      <c r="K121" s="28" t="s">
        <v>2</v>
      </c>
    </row>
    <row r="122" spans="1:12" ht="12.95" customHeight="1" x14ac:dyDescent="0.2">
      <c r="B122" s="14"/>
      <c r="C122" s="15" t="s">
        <v>61</v>
      </c>
      <c r="D122" s="16">
        <f>SUM(D118:D121)</f>
        <v>230</v>
      </c>
      <c r="E122" s="16">
        <f>SUM(E118:E121)</f>
        <v>0</v>
      </c>
      <c r="F122" s="16">
        <f>SUM(F118:F121)</f>
        <v>0</v>
      </c>
      <c r="G122" s="16">
        <f>SUM(G118:G121)</f>
        <v>0</v>
      </c>
      <c r="H122" s="16">
        <f t="shared" si="6"/>
        <v>230</v>
      </c>
    </row>
    <row r="123" spans="1:12" x14ac:dyDescent="0.2">
      <c r="A123" s="28" t="s">
        <v>2</v>
      </c>
      <c r="B123" s="7">
        <v>29</v>
      </c>
      <c r="C123" s="2" t="s">
        <v>74</v>
      </c>
      <c r="D123" s="8"/>
      <c r="E123" s="4"/>
      <c r="F123" s="4"/>
      <c r="G123" s="4"/>
      <c r="H123" s="1"/>
    </row>
    <row r="124" spans="1:12" ht="14.1" customHeight="1" x14ac:dyDescent="0.2">
      <c r="B124" s="7"/>
      <c r="C124" s="31"/>
      <c r="D124" s="8">
        <v>544.02</v>
      </c>
      <c r="E124" s="41">
        <v>67.98</v>
      </c>
      <c r="F124" s="41"/>
      <c r="G124" s="41">
        <v>58</v>
      </c>
      <c r="H124" s="1">
        <f t="shared" ref="H124:H126" si="11">SUM(D124+E124+F124+G124)</f>
        <v>670</v>
      </c>
    </row>
    <row r="125" spans="1:12" ht="14.1" customHeight="1" x14ac:dyDescent="0.2">
      <c r="B125" s="7"/>
      <c r="C125" s="31"/>
      <c r="D125" s="8"/>
      <c r="E125" s="4"/>
      <c r="F125" s="4"/>
      <c r="G125" s="9"/>
      <c r="H125" s="1">
        <f t="shared" si="11"/>
        <v>0</v>
      </c>
    </row>
    <row r="126" spans="1:12" ht="14.1" customHeight="1" x14ac:dyDescent="0.2">
      <c r="B126" s="14"/>
      <c r="C126" s="15" t="s">
        <v>60</v>
      </c>
      <c r="D126" s="16">
        <f>SUM(D123:D125)</f>
        <v>544.02</v>
      </c>
      <c r="E126" s="16">
        <f>SUM(E123:E125)</f>
        <v>67.98</v>
      </c>
      <c r="F126" s="16">
        <f>SUM(F123:F125)</f>
        <v>0</v>
      </c>
      <c r="G126" s="16">
        <f>SUM(G123:G125)</f>
        <v>58</v>
      </c>
      <c r="H126" s="16">
        <f t="shared" si="11"/>
        <v>670</v>
      </c>
    </row>
    <row r="127" spans="1:12" x14ac:dyDescent="0.2">
      <c r="A127" s="28" t="s">
        <v>2</v>
      </c>
      <c r="B127" s="7">
        <v>30</v>
      </c>
      <c r="C127" s="2" t="s">
        <v>52</v>
      </c>
      <c r="D127" s="8"/>
      <c r="E127" s="4"/>
      <c r="F127" s="4"/>
      <c r="G127" s="9"/>
      <c r="H127" s="1"/>
      <c r="K127" s="28" t="s">
        <v>2</v>
      </c>
    </row>
    <row r="128" spans="1:12" ht="14.1" customHeight="1" x14ac:dyDescent="0.2">
      <c r="B128" s="7"/>
      <c r="C128" s="31"/>
      <c r="D128" s="8"/>
      <c r="E128" s="41"/>
      <c r="F128" s="4"/>
      <c r="G128" s="9"/>
      <c r="H128" s="1">
        <f t="shared" si="6"/>
        <v>0</v>
      </c>
    </row>
    <row r="129" spans="1:11" ht="12.95" customHeight="1" x14ac:dyDescent="0.2">
      <c r="B129" s="7"/>
      <c r="C129" s="31"/>
      <c r="D129" s="8"/>
      <c r="E129" s="4"/>
      <c r="F129" s="4"/>
      <c r="G129" s="9"/>
      <c r="H129" s="1">
        <f t="shared" ref="H129:H138" si="12">SUM(D129+E129+F129+G129)</f>
        <v>0</v>
      </c>
    </row>
    <row r="130" spans="1:11" ht="16.5" customHeight="1" x14ac:dyDescent="0.2">
      <c r="B130" s="14"/>
      <c r="C130" s="15" t="s">
        <v>61</v>
      </c>
      <c r="D130" s="16">
        <f>SUM(D127:D129)</f>
        <v>0</v>
      </c>
      <c r="E130" s="16">
        <f>SUM(E127:E129)</f>
        <v>0</v>
      </c>
      <c r="F130" s="16">
        <f>SUM(F127:F129)</f>
        <v>0</v>
      </c>
      <c r="G130" s="16">
        <f>SUM(G127:G129)</f>
        <v>0</v>
      </c>
      <c r="H130" s="16">
        <f t="shared" si="12"/>
        <v>0</v>
      </c>
      <c r="J130" s="28" t="s">
        <v>2</v>
      </c>
      <c r="K130" s="28" t="s">
        <v>2</v>
      </c>
    </row>
    <row r="131" spans="1:11" x14ac:dyDescent="0.2">
      <c r="A131" s="28" t="s">
        <v>2</v>
      </c>
      <c r="B131" s="7">
        <v>31</v>
      </c>
      <c r="C131" s="2" t="s">
        <v>75</v>
      </c>
      <c r="D131" s="8"/>
      <c r="E131" s="4"/>
      <c r="F131" s="4"/>
      <c r="G131" s="4"/>
      <c r="H131" s="1"/>
    </row>
    <row r="132" spans="1:11" ht="14.1" customHeight="1" x14ac:dyDescent="0.2">
      <c r="B132" s="7"/>
      <c r="C132" s="31"/>
      <c r="D132" s="8">
        <v>568.29</v>
      </c>
      <c r="E132" s="41"/>
      <c r="F132" s="4">
        <v>101.71</v>
      </c>
      <c r="G132" s="41"/>
      <c r="H132" s="1">
        <f t="shared" ref="H132:H134" si="13">SUM(D132+E132+F132+G132)</f>
        <v>670</v>
      </c>
    </row>
    <row r="133" spans="1:11" ht="14.1" customHeight="1" x14ac:dyDescent="0.2">
      <c r="B133" s="7"/>
      <c r="C133" s="31"/>
      <c r="D133" s="8"/>
      <c r="E133" s="4"/>
      <c r="F133" s="4"/>
      <c r="G133" s="9"/>
      <c r="H133" s="1">
        <f t="shared" si="13"/>
        <v>0</v>
      </c>
    </row>
    <row r="134" spans="1:11" ht="14.1" customHeight="1" x14ac:dyDescent="0.2">
      <c r="B134" s="14"/>
      <c r="C134" s="15" t="s">
        <v>60</v>
      </c>
      <c r="D134" s="16">
        <f>SUM(D131:D133)</f>
        <v>568.29</v>
      </c>
      <c r="E134" s="16">
        <f>SUM(E131:E133)</f>
        <v>0</v>
      </c>
      <c r="F134" s="16">
        <f>SUM(F131:F133)</f>
        <v>101.71</v>
      </c>
      <c r="G134" s="16">
        <f>SUM(G131:G133)</f>
        <v>0</v>
      </c>
      <c r="H134" s="16">
        <f t="shared" si="13"/>
        <v>670</v>
      </c>
    </row>
    <row r="135" spans="1:11" x14ac:dyDescent="0.2">
      <c r="B135" s="7">
        <v>32</v>
      </c>
      <c r="C135" s="2" t="s">
        <v>26</v>
      </c>
      <c r="D135" s="8"/>
      <c r="E135" s="4"/>
      <c r="F135" s="4"/>
      <c r="G135" s="8"/>
      <c r="H135" s="1"/>
      <c r="J135" s="28" t="s">
        <v>2</v>
      </c>
    </row>
    <row r="136" spans="1:11" ht="14.45" customHeight="1" x14ac:dyDescent="0.2">
      <c r="B136" s="7"/>
      <c r="C136" s="31"/>
      <c r="D136" s="8">
        <v>230</v>
      </c>
      <c r="E136" s="4"/>
      <c r="F136" s="4"/>
      <c r="G136" s="8"/>
      <c r="H136" s="1">
        <f t="shared" si="12"/>
        <v>230</v>
      </c>
    </row>
    <row r="137" spans="1:11" ht="13.5" customHeight="1" x14ac:dyDescent="0.2">
      <c r="B137" s="7"/>
      <c r="C137" s="31"/>
      <c r="D137" s="8"/>
      <c r="E137" s="4"/>
      <c r="F137" s="4"/>
      <c r="G137" s="8"/>
      <c r="H137" s="1">
        <f t="shared" si="12"/>
        <v>0</v>
      </c>
      <c r="K137" s="28" t="s">
        <v>2</v>
      </c>
    </row>
    <row r="138" spans="1:11" ht="14.1" customHeight="1" x14ac:dyDescent="0.2">
      <c r="A138" s="28" t="s">
        <v>2</v>
      </c>
      <c r="B138" s="14"/>
      <c r="C138" s="15" t="s">
        <v>61</v>
      </c>
      <c r="D138" s="16">
        <f>SUM(D135:D137)</f>
        <v>230</v>
      </c>
      <c r="E138" s="16">
        <f>SUM(E135:E137)</f>
        <v>0</v>
      </c>
      <c r="F138" s="16">
        <f>SUM(F135:F137)</f>
        <v>0</v>
      </c>
      <c r="G138" s="16">
        <f>SUM(G135:G137)</f>
        <v>0</v>
      </c>
      <c r="H138" s="16">
        <f t="shared" si="12"/>
        <v>230</v>
      </c>
    </row>
    <row r="139" spans="1:11" x14ac:dyDescent="0.2">
      <c r="A139" s="28" t="s">
        <v>2</v>
      </c>
      <c r="B139" s="7">
        <v>33</v>
      </c>
      <c r="C139" s="2" t="s">
        <v>76</v>
      </c>
      <c r="D139" s="8"/>
      <c r="E139" s="4"/>
      <c r="F139" s="4"/>
      <c r="G139" s="4"/>
      <c r="H139" s="1"/>
    </row>
    <row r="140" spans="1:11" ht="14.1" customHeight="1" x14ac:dyDescent="0.2">
      <c r="B140" s="7"/>
      <c r="C140" s="31"/>
      <c r="D140" s="8">
        <v>292.22000000000003</v>
      </c>
      <c r="E140" s="41">
        <v>38.24</v>
      </c>
      <c r="F140" s="41"/>
      <c r="G140" s="41"/>
      <c r="H140" s="1">
        <f t="shared" ref="H140:H142" si="14">SUM(D140+E140+F140+G140)</f>
        <v>330.46000000000004</v>
      </c>
    </row>
    <row r="141" spans="1:11" ht="14.1" customHeight="1" x14ac:dyDescent="0.2">
      <c r="B141" s="7"/>
      <c r="C141" s="31"/>
      <c r="D141" s="8"/>
      <c r="E141" s="4"/>
      <c r="F141" s="4"/>
      <c r="G141" s="9"/>
      <c r="H141" s="1">
        <f t="shared" si="14"/>
        <v>0</v>
      </c>
    </row>
    <row r="142" spans="1:11" ht="14.1" customHeight="1" x14ac:dyDescent="0.2">
      <c r="B142" s="14"/>
      <c r="C142" s="15" t="s">
        <v>60</v>
      </c>
      <c r="D142" s="16">
        <f>SUM(D139:D141)</f>
        <v>292.22000000000003</v>
      </c>
      <c r="E142" s="16">
        <f>SUM(E139:E141)</f>
        <v>38.24</v>
      </c>
      <c r="F142" s="16">
        <f>SUM(F139:F141)</f>
        <v>0</v>
      </c>
      <c r="G142" s="16">
        <f>SUM(G139:G141)</f>
        <v>0</v>
      </c>
      <c r="H142" s="16">
        <f t="shared" si="14"/>
        <v>330.46000000000004</v>
      </c>
    </row>
    <row r="143" spans="1:11" x14ac:dyDescent="0.2">
      <c r="B143" s="7">
        <v>34</v>
      </c>
      <c r="C143" s="2" t="s">
        <v>27</v>
      </c>
      <c r="D143" s="8"/>
      <c r="E143" s="4"/>
      <c r="F143" s="4"/>
      <c r="G143" s="4"/>
      <c r="H143" s="1"/>
      <c r="K143" s="28" t="s">
        <v>2</v>
      </c>
    </row>
    <row r="144" spans="1:11" ht="14.45" customHeight="1" x14ac:dyDescent="0.2">
      <c r="B144" s="7"/>
      <c r="C144" s="31"/>
      <c r="D144" s="8">
        <v>178.97</v>
      </c>
      <c r="E144" s="41">
        <v>51.03</v>
      </c>
      <c r="F144" s="41"/>
      <c r="G144" s="25"/>
      <c r="H144" s="1">
        <f t="shared" ref="H144:H203" si="15">SUM(D144+E144+F144+G144)</f>
        <v>230</v>
      </c>
    </row>
    <row r="145" spans="1:11" x14ac:dyDescent="0.2">
      <c r="B145" s="7"/>
      <c r="C145" s="31"/>
      <c r="D145" s="8"/>
      <c r="E145" s="4"/>
      <c r="F145" s="4"/>
      <c r="G145" s="4"/>
      <c r="H145" s="1">
        <f t="shared" si="15"/>
        <v>0</v>
      </c>
      <c r="J145" s="28" t="s">
        <v>2</v>
      </c>
    </row>
    <row r="146" spans="1:11" ht="15.95" customHeight="1" x14ac:dyDescent="0.2">
      <c r="B146" s="14"/>
      <c r="C146" s="15" t="s">
        <v>61</v>
      </c>
      <c r="D146" s="16">
        <f>SUM(D143:D145)</f>
        <v>178.97</v>
      </c>
      <c r="E146" s="16">
        <f>SUM(E143:E145)</f>
        <v>51.03</v>
      </c>
      <c r="F146" s="16">
        <f>SUM(F143:F145)</f>
        <v>0</v>
      </c>
      <c r="G146" s="16">
        <f>SUM(G143:G145)</f>
        <v>0</v>
      </c>
      <c r="H146" s="16">
        <f t="shared" si="15"/>
        <v>230</v>
      </c>
    </row>
    <row r="147" spans="1:11" x14ac:dyDescent="0.2">
      <c r="B147" s="7">
        <v>35</v>
      </c>
      <c r="C147" s="2" t="s">
        <v>28</v>
      </c>
      <c r="D147" s="8"/>
      <c r="E147" s="4"/>
      <c r="F147" s="4"/>
      <c r="G147" s="8"/>
      <c r="H147" s="1"/>
    </row>
    <row r="148" spans="1:11" ht="14.1" customHeight="1" x14ac:dyDescent="0.2">
      <c r="B148" s="7"/>
      <c r="C148" s="31"/>
      <c r="D148" s="8">
        <v>229.98</v>
      </c>
      <c r="E148" s="4"/>
      <c r="F148" s="4"/>
      <c r="G148" s="40"/>
      <c r="H148" s="1">
        <f t="shared" si="15"/>
        <v>229.98</v>
      </c>
    </row>
    <row r="149" spans="1:11" ht="13.5" customHeight="1" x14ac:dyDescent="0.2">
      <c r="B149" s="7"/>
      <c r="C149" s="31"/>
      <c r="D149" s="8"/>
      <c r="E149" s="4"/>
      <c r="F149" s="4"/>
      <c r="G149" s="4"/>
      <c r="H149" s="1">
        <f t="shared" si="15"/>
        <v>0</v>
      </c>
    </row>
    <row r="150" spans="1:11" ht="64.5" customHeight="1" x14ac:dyDescent="0.2">
      <c r="B150" s="29" t="s">
        <v>13</v>
      </c>
      <c r="C150" s="6" t="s">
        <v>12</v>
      </c>
      <c r="D150" s="6" t="s">
        <v>1</v>
      </c>
      <c r="E150" s="6" t="s">
        <v>0</v>
      </c>
      <c r="F150" s="6" t="s">
        <v>11</v>
      </c>
      <c r="G150" s="30" t="s">
        <v>17</v>
      </c>
      <c r="H150" s="6" t="s">
        <v>10</v>
      </c>
    </row>
    <row r="151" spans="1:11" ht="18.600000000000001" customHeight="1" x14ac:dyDescent="0.2">
      <c r="B151" s="14"/>
      <c r="C151" s="15" t="s">
        <v>61</v>
      </c>
      <c r="D151" s="16">
        <f>SUM(D147:D149)</f>
        <v>229.98</v>
      </c>
      <c r="E151" s="16">
        <f>SUM(E147:E149)</f>
        <v>0</v>
      </c>
      <c r="F151" s="16">
        <f>SUM(F147:F149)</f>
        <v>0</v>
      </c>
      <c r="G151" s="16">
        <f>SUM(G147:G149)</f>
        <v>0</v>
      </c>
      <c r="H151" s="16">
        <f t="shared" si="15"/>
        <v>229.98</v>
      </c>
    </row>
    <row r="152" spans="1:11" x14ac:dyDescent="0.2">
      <c r="B152" s="7">
        <v>36</v>
      </c>
      <c r="C152" s="2" t="s">
        <v>29</v>
      </c>
      <c r="D152" s="8"/>
      <c r="E152" s="4"/>
      <c r="F152" s="4"/>
      <c r="G152" s="4"/>
      <c r="H152" s="1"/>
    </row>
    <row r="153" spans="1:11" ht="14.45" customHeight="1" x14ac:dyDescent="0.2">
      <c r="B153" s="29"/>
      <c r="C153" s="6"/>
      <c r="D153" s="8">
        <v>178.13</v>
      </c>
      <c r="E153" s="8"/>
      <c r="F153" s="6"/>
      <c r="G153" s="4"/>
      <c r="H153" s="1">
        <f t="shared" si="15"/>
        <v>178.13</v>
      </c>
      <c r="J153" s="28" t="s">
        <v>2</v>
      </c>
    </row>
    <row r="154" spans="1:11" ht="14.45" customHeight="1" x14ac:dyDescent="0.2">
      <c r="B154" s="7"/>
      <c r="C154" s="31"/>
      <c r="D154" s="8"/>
      <c r="E154" s="4"/>
      <c r="F154" s="4"/>
      <c r="G154" s="4"/>
      <c r="H154" s="1">
        <f t="shared" si="15"/>
        <v>0</v>
      </c>
      <c r="J154" s="28" t="s">
        <v>2</v>
      </c>
      <c r="K154" s="28" t="s">
        <v>2</v>
      </c>
    </row>
    <row r="155" spans="1:11" ht="12.95" customHeight="1" x14ac:dyDescent="0.2">
      <c r="A155" s="28" t="s">
        <v>2</v>
      </c>
      <c r="B155" s="14"/>
      <c r="C155" s="15" t="s">
        <v>61</v>
      </c>
      <c r="D155" s="16">
        <f>SUM(D152:D154)</f>
        <v>178.13</v>
      </c>
      <c r="E155" s="16">
        <f>SUM(E152:E154)</f>
        <v>0</v>
      </c>
      <c r="F155" s="16">
        <f>SUM(F152:F154)</f>
        <v>0</v>
      </c>
      <c r="G155" s="16">
        <f>SUM(G152:G154)</f>
        <v>0</v>
      </c>
      <c r="H155" s="16">
        <f>SUM(D155+E155+F155+G155)</f>
        <v>178.13</v>
      </c>
      <c r="K155" s="28" t="s">
        <v>2</v>
      </c>
    </row>
    <row r="156" spans="1:11" x14ac:dyDescent="0.2">
      <c r="B156" s="7">
        <v>37</v>
      </c>
      <c r="C156" s="2" t="s">
        <v>15</v>
      </c>
      <c r="D156" s="8"/>
      <c r="E156" s="4"/>
      <c r="F156" s="4"/>
      <c r="G156" s="4"/>
      <c r="H156" s="1"/>
    </row>
    <row r="157" spans="1:11" ht="13.5" customHeight="1" x14ac:dyDescent="0.2">
      <c r="B157" s="7"/>
      <c r="C157" s="31"/>
      <c r="D157" s="8">
        <v>900</v>
      </c>
      <c r="E157" s="4"/>
      <c r="F157" s="4"/>
      <c r="G157" s="4"/>
      <c r="H157" s="1">
        <f t="shared" si="15"/>
        <v>900</v>
      </c>
    </row>
    <row r="158" spans="1:11" ht="14.45" customHeight="1" x14ac:dyDescent="0.2">
      <c r="A158" s="28" t="s">
        <v>2</v>
      </c>
      <c r="B158" s="7"/>
      <c r="C158" s="31"/>
      <c r="D158" s="8"/>
      <c r="E158" s="4"/>
      <c r="F158" s="4"/>
      <c r="G158" s="4"/>
      <c r="H158" s="1">
        <f t="shared" si="15"/>
        <v>0</v>
      </c>
    </row>
    <row r="159" spans="1:11" ht="15" customHeight="1" x14ac:dyDescent="0.2">
      <c r="B159" s="14"/>
      <c r="C159" s="15" t="s">
        <v>60</v>
      </c>
      <c r="D159" s="16">
        <f>SUM(D156:D158)</f>
        <v>900</v>
      </c>
      <c r="E159" s="16">
        <f>SUM(E156:E158)</f>
        <v>0</v>
      </c>
      <c r="F159" s="16">
        <f>SUM(F156:F158)</f>
        <v>0</v>
      </c>
      <c r="G159" s="16">
        <f>SUM(G156:G158)</f>
        <v>0</v>
      </c>
      <c r="H159" s="16">
        <f t="shared" si="15"/>
        <v>900</v>
      </c>
    </row>
    <row r="160" spans="1:11" x14ac:dyDescent="0.2">
      <c r="B160" s="7">
        <v>38</v>
      </c>
      <c r="C160" s="2" t="s">
        <v>49</v>
      </c>
      <c r="D160" s="1"/>
      <c r="E160" s="1"/>
      <c r="F160" s="1"/>
      <c r="G160" s="1"/>
      <c r="H160" s="1"/>
    </row>
    <row r="161" spans="1:12" x14ac:dyDescent="0.2">
      <c r="B161" s="7"/>
      <c r="C161" s="31"/>
      <c r="D161" s="1">
        <v>809.72</v>
      </c>
      <c r="E161" s="1"/>
      <c r="F161" s="1"/>
      <c r="G161" s="1"/>
      <c r="H161" s="1">
        <f>SUM(D161+E161+F161+G161)</f>
        <v>809.72</v>
      </c>
      <c r="K161" s="28" t="s">
        <v>2</v>
      </c>
    </row>
    <row r="162" spans="1:12" x14ac:dyDescent="0.2">
      <c r="B162" s="7"/>
      <c r="C162" s="31"/>
      <c r="D162" s="1"/>
      <c r="E162" s="1"/>
      <c r="F162" s="1"/>
      <c r="G162" s="1"/>
      <c r="H162" s="1">
        <f>SUM(D162+E162+F162+G162)</f>
        <v>0</v>
      </c>
      <c r="K162" s="28" t="s">
        <v>2</v>
      </c>
    </row>
    <row r="163" spans="1:12" ht="15" customHeight="1" x14ac:dyDescent="0.2">
      <c r="B163" s="14"/>
      <c r="C163" s="15" t="s">
        <v>60</v>
      </c>
      <c r="D163" s="16">
        <f>SUM(D160:D162)</f>
        <v>809.72</v>
      </c>
      <c r="E163" s="16">
        <f>SUM(E160:E162)</f>
        <v>0</v>
      </c>
      <c r="F163" s="16">
        <f>SUM(F160:F162)</f>
        <v>0</v>
      </c>
      <c r="G163" s="16">
        <f>SUM(G160:G162)</f>
        <v>0</v>
      </c>
      <c r="H163" s="16">
        <f>SUM(D163+E163+F163+G163)</f>
        <v>809.72</v>
      </c>
      <c r="J163" s="28" t="s">
        <v>2</v>
      </c>
      <c r="K163" s="28" t="s">
        <v>2</v>
      </c>
    </row>
    <row r="164" spans="1:12" x14ac:dyDescent="0.2">
      <c r="A164" s="28" t="s">
        <v>2</v>
      </c>
      <c r="B164" s="7">
        <v>39</v>
      </c>
      <c r="C164" s="2" t="s">
        <v>8</v>
      </c>
      <c r="D164" s="8"/>
      <c r="E164" s="4"/>
      <c r="F164" s="4"/>
      <c r="G164" s="4"/>
      <c r="H164" s="1"/>
    </row>
    <row r="165" spans="1:12" ht="14.1" customHeight="1" x14ac:dyDescent="0.2">
      <c r="B165" s="7"/>
      <c r="C165" s="31"/>
      <c r="D165" s="8">
        <v>230</v>
      </c>
      <c r="E165" s="4"/>
      <c r="F165" s="4"/>
      <c r="G165" s="40"/>
      <c r="H165" s="1">
        <f t="shared" si="15"/>
        <v>230</v>
      </c>
    </row>
    <row r="166" spans="1:12" ht="14.1" customHeight="1" x14ac:dyDescent="0.2">
      <c r="B166" s="7"/>
      <c r="C166" s="31"/>
      <c r="D166" s="26"/>
      <c r="E166" s="4"/>
      <c r="F166" s="4"/>
      <c r="G166" s="5"/>
      <c r="H166" s="1">
        <f t="shared" si="15"/>
        <v>0</v>
      </c>
      <c r="L166" s="28" t="s">
        <v>2</v>
      </c>
    </row>
    <row r="167" spans="1:12" ht="14.45" customHeight="1" x14ac:dyDescent="0.2">
      <c r="B167" s="14"/>
      <c r="C167" s="15" t="s">
        <v>61</v>
      </c>
      <c r="D167" s="16">
        <f>SUM(D164:D166)</f>
        <v>230</v>
      </c>
      <c r="E167" s="16">
        <f>SUM(E164:E166)</f>
        <v>0</v>
      </c>
      <c r="F167" s="16">
        <f>SUM(F164:F166)</f>
        <v>0</v>
      </c>
      <c r="G167" s="16">
        <f>SUM(G164:G166)</f>
        <v>0</v>
      </c>
      <c r="H167" s="16">
        <f t="shared" si="15"/>
        <v>230</v>
      </c>
      <c r="J167" s="28" t="s">
        <v>2</v>
      </c>
      <c r="K167" s="28" t="s">
        <v>2</v>
      </c>
    </row>
    <row r="168" spans="1:12" ht="17.45" customHeight="1" x14ac:dyDescent="0.2">
      <c r="A168" s="28" t="s">
        <v>2</v>
      </c>
      <c r="B168" s="7">
        <v>40</v>
      </c>
      <c r="C168" s="19" t="s">
        <v>7</v>
      </c>
      <c r="D168" s="8"/>
      <c r="E168" s="4"/>
      <c r="F168" s="4"/>
      <c r="G168" s="8"/>
      <c r="H168" s="1"/>
    </row>
    <row r="169" spans="1:12" ht="14.45" customHeight="1" x14ac:dyDescent="0.2">
      <c r="B169" s="7"/>
      <c r="C169" s="31"/>
      <c r="D169" s="8">
        <v>898.54</v>
      </c>
      <c r="E169" s="4"/>
      <c r="F169" s="4"/>
      <c r="G169" s="8">
        <v>1.46</v>
      </c>
      <c r="H169" s="1">
        <f t="shared" si="15"/>
        <v>900</v>
      </c>
    </row>
    <row r="170" spans="1:12" ht="15" customHeight="1" x14ac:dyDescent="0.2">
      <c r="B170" s="7"/>
      <c r="C170" s="31"/>
      <c r="D170" s="8"/>
      <c r="E170" s="4"/>
      <c r="F170" s="4"/>
      <c r="G170" s="4"/>
      <c r="H170" s="1">
        <f t="shared" si="15"/>
        <v>0</v>
      </c>
      <c r="J170" s="28" t="s">
        <v>2</v>
      </c>
    </row>
    <row r="171" spans="1:12" ht="14.45" customHeight="1" x14ac:dyDescent="0.2">
      <c r="B171" s="14"/>
      <c r="C171" s="15" t="s">
        <v>60</v>
      </c>
      <c r="D171" s="16">
        <f>SUM(D168:D170)</f>
        <v>898.54</v>
      </c>
      <c r="E171" s="16">
        <f>SUM(E168:E170)</f>
        <v>0</v>
      </c>
      <c r="F171" s="16">
        <f>SUM(F168:F170)</f>
        <v>0</v>
      </c>
      <c r="G171" s="16">
        <f>SUM(G168:G170)</f>
        <v>1.46</v>
      </c>
      <c r="H171" s="16">
        <f t="shared" si="15"/>
        <v>900</v>
      </c>
      <c r="K171" s="28" t="s">
        <v>2</v>
      </c>
    </row>
    <row r="172" spans="1:12" ht="14.45" customHeight="1" x14ac:dyDescent="0.2">
      <c r="B172" s="38">
        <v>41</v>
      </c>
      <c r="C172" s="36" t="s">
        <v>57</v>
      </c>
      <c r="D172" s="34"/>
      <c r="E172" s="34"/>
      <c r="F172" s="34"/>
      <c r="G172" s="34"/>
      <c r="H172" s="34"/>
      <c r="K172" s="28" t="s">
        <v>2</v>
      </c>
    </row>
    <row r="173" spans="1:12" ht="14.45" customHeight="1" x14ac:dyDescent="0.2">
      <c r="B173" s="32"/>
      <c r="C173" s="33"/>
      <c r="D173" s="35">
        <v>219.6</v>
      </c>
      <c r="E173" s="40"/>
      <c r="F173" s="40">
        <v>10.4</v>
      </c>
      <c r="G173" s="40"/>
      <c r="H173" s="1">
        <f t="shared" si="15"/>
        <v>230</v>
      </c>
      <c r="K173" s="28" t="s">
        <v>2</v>
      </c>
    </row>
    <row r="174" spans="1:12" ht="14.45" customHeight="1" x14ac:dyDescent="0.2">
      <c r="B174" s="32"/>
      <c r="C174" s="33"/>
      <c r="D174" s="34"/>
      <c r="E174" s="34"/>
      <c r="F174" s="34"/>
      <c r="G174" s="34"/>
      <c r="H174" s="1">
        <f t="shared" si="15"/>
        <v>0</v>
      </c>
    </row>
    <row r="175" spans="1:12" ht="14.45" customHeight="1" x14ac:dyDescent="0.2">
      <c r="B175" s="14"/>
      <c r="C175" s="15" t="s">
        <v>61</v>
      </c>
      <c r="D175" s="16">
        <f>SUM(D172:D174)</f>
        <v>219.6</v>
      </c>
      <c r="E175" s="16">
        <f>SUM(E172:E174)</f>
        <v>0</v>
      </c>
      <c r="F175" s="16">
        <f>SUM(F172:F174)</f>
        <v>10.4</v>
      </c>
      <c r="G175" s="16">
        <f>SUM(G172:G174)</f>
        <v>0</v>
      </c>
      <c r="H175" s="16">
        <f>SUM(D175+E175+F175+G175)</f>
        <v>230</v>
      </c>
    </row>
    <row r="176" spans="1:12" x14ac:dyDescent="0.2">
      <c r="A176" s="28" t="s">
        <v>2</v>
      </c>
      <c r="B176" s="23">
        <v>42</v>
      </c>
      <c r="C176" s="24" t="s">
        <v>30</v>
      </c>
      <c r="D176" s="20"/>
      <c r="E176" s="22"/>
      <c r="F176" s="20"/>
      <c r="G176" s="22"/>
      <c r="H176" s="1"/>
    </row>
    <row r="177" spans="1:12" ht="57.95" customHeight="1" x14ac:dyDescent="0.2">
      <c r="B177" s="29" t="s">
        <v>13</v>
      </c>
      <c r="C177" s="6" t="s">
        <v>12</v>
      </c>
      <c r="D177" s="6" t="s">
        <v>1</v>
      </c>
      <c r="E177" s="6" t="s">
        <v>0</v>
      </c>
      <c r="F177" s="6" t="s">
        <v>11</v>
      </c>
      <c r="G177" s="30" t="s">
        <v>17</v>
      </c>
      <c r="H177" s="6" t="s">
        <v>10</v>
      </c>
    </row>
    <row r="178" spans="1:12" ht="14.1" customHeight="1" x14ac:dyDescent="0.2">
      <c r="B178" s="21"/>
      <c r="C178" s="31"/>
      <c r="D178" s="20">
        <v>157.46</v>
      </c>
      <c r="E178" s="22"/>
      <c r="F178" s="20"/>
      <c r="G178" s="22"/>
      <c r="H178" s="1">
        <f>SUM(D178+E178+F178+G178)</f>
        <v>157.46</v>
      </c>
      <c r="K178" s="28" t="s">
        <v>2</v>
      </c>
    </row>
    <row r="179" spans="1:12" x14ac:dyDescent="0.2">
      <c r="B179" s="21"/>
      <c r="C179" s="31"/>
      <c r="D179" s="20"/>
      <c r="E179" s="20"/>
      <c r="F179" s="20"/>
      <c r="G179" s="22"/>
      <c r="H179" s="1">
        <f>SUM(D179+E179+F179+G179)</f>
        <v>0</v>
      </c>
    </row>
    <row r="180" spans="1:12" ht="14.45" customHeight="1" x14ac:dyDescent="0.2">
      <c r="B180" s="14"/>
      <c r="C180" s="15" t="s">
        <v>61</v>
      </c>
      <c r="D180" s="16">
        <f>SUM(D176:D179)</f>
        <v>157.46</v>
      </c>
      <c r="E180" s="16">
        <f>SUM(E176:E179)</f>
        <v>0</v>
      </c>
      <c r="F180" s="16">
        <f>SUM(F176:F179)</f>
        <v>0</v>
      </c>
      <c r="G180" s="16">
        <f>SUM(G176:G179)</f>
        <v>0</v>
      </c>
      <c r="H180" s="16">
        <f>SUM(H176:H179)</f>
        <v>157.46</v>
      </c>
    </row>
    <row r="181" spans="1:12" ht="17.45" customHeight="1" x14ac:dyDescent="0.2">
      <c r="A181" s="28" t="s">
        <v>2</v>
      </c>
      <c r="B181" s="7">
        <v>43</v>
      </c>
      <c r="C181" s="19" t="s">
        <v>77</v>
      </c>
      <c r="D181" s="8"/>
      <c r="E181" s="4"/>
      <c r="F181" s="4"/>
      <c r="G181" s="8"/>
      <c r="H181" s="1"/>
    </row>
    <row r="182" spans="1:12" ht="14.45" customHeight="1" x14ac:dyDescent="0.2">
      <c r="B182" s="7"/>
      <c r="C182" s="31"/>
      <c r="D182" s="8">
        <v>77.010000000000005</v>
      </c>
      <c r="E182" s="4"/>
      <c r="F182" s="4"/>
      <c r="G182" s="8"/>
      <c r="H182" s="1">
        <f t="shared" ref="H182:H184" si="16">SUM(D182+E182+F182+G182)</f>
        <v>77.010000000000005</v>
      </c>
    </row>
    <row r="183" spans="1:12" ht="15" customHeight="1" x14ac:dyDescent="0.2">
      <c r="B183" s="7"/>
      <c r="C183" s="31"/>
      <c r="D183" s="8"/>
      <c r="E183" s="4"/>
      <c r="F183" s="4"/>
      <c r="G183" s="4"/>
      <c r="H183" s="1">
        <f t="shared" si="16"/>
        <v>0</v>
      </c>
      <c r="J183" s="28" t="s">
        <v>2</v>
      </c>
    </row>
    <row r="184" spans="1:12" ht="14.45" customHeight="1" x14ac:dyDescent="0.2">
      <c r="B184" s="14"/>
      <c r="C184" s="15" t="s">
        <v>60</v>
      </c>
      <c r="D184" s="16">
        <f>SUM(D181:D183)</f>
        <v>77.010000000000005</v>
      </c>
      <c r="E184" s="16">
        <f>SUM(E181:E183)</f>
        <v>0</v>
      </c>
      <c r="F184" s="16">
        <f>SUM(F181:F183)</f>
        <v>0</v>
      </c>
      <c r="G184" s="16">
        <f>SUM(G181:G183)</f>
        <v>0</v>
      </c>
      <c r="H184" s="16">
        <f t="shared" si="16"/>
        <v>77.010000000000005</v>
      </c>
      <c r="K184" s="28" t="s">
        <v>2</v>
      </c>
    </row>
    <row r="185" spans="1:12" ht="15.6" customHeight="1" x14ac:dyDescent="0.2">
      <c r="A185" s="28" t="s">
        <v>2</v>
      </c>
      <c r="B185" s="7">
        <v>44</v>
      </c>
      <c r="C185" s="2" t="s">
        <v>32</v>
      </c>
      <c r="D185" s="8"/>
      <c r="E185" s="4"/>
      <c r="F185" s="4"/>
      <c r="G185" s="4"/>
      <c r="H185" s="1"/>
      <c r="L185" s="28" t="s">
        <v>2</v>
      </c>
    </row>
    <row r="186" spans="1:12" ht="15" customHeight="1" x14ac:dyDescent="0.2">
      <c r="B186" s="7"/>
      <c r="C186" s="31"/>
      <c r="D186" s="26">
        <v>230</v>
      </c>
      <c r="E186" s="4"/>
      <c r="F186" s="4"/>
      <c r="G186" s="9"/>
      <c r="H186" s="1">
        <f t="shared" si="15"/>
        <v>230</v>
      </c>
    </row>
    <row r="187" spans="1:12" ht="13.5" customHeight="1" x14ac:dyDescent="0.2">
      <c r="B187" s="7"/>
      <c r="C187" s="31"/>
      <c r="D187" s="8"/>
      <c r="E187" s="4"/>
      <c r="F187" s="4"/>
      <c r="G187" s="4"/>
      <c r="H187" s="1">
        <f t="shared" si="15"/>
        <v>0</v>
      </c>
    </row>
    <row r="188" spans="1:12" ht="12.75" customHeight="1" x14ac:dyDescent="0.2">
      <c r="B188" s="14"/>
      <c r="C188" s="15" t="s">
        <v>61</v>
      </c>
      <c r="D188" s="16">
        <f>SUM(D185:D187)</f>
        <v>230</v>
      </c>
      <c r="E188" s="16">
        <f>SUM(E185:E187)</f>
        <v>0</v>
      </c>
      <c r="F188" s="16">
        <f>SUM(F185:F187)</f>
        <v>0</v>
      </c>
      <c r="G188" s="16">
        <f>SUM(G185:G187)</f>
        <v>0</v>
      </c>
      <c r="H188" s="16">
        <f t="shared" si="15"/>
        <v>230</v>
      </c>
    </row>
    <row r="189" spans="1:12" ht="18.600000000000001" customHeight="1" x14ac:dyDescent="0.2">
      <c r="B189" s="7">
        <v>45</v>
      </c>
      <c r="C189" s="2" t="s">
        <v>33</v>
      </c>
      <c r="D189" s="8"/>
      <c r="E189" s="4"/>
      <c r="F189" s="4"/>
      <c r="G189" s="4"/>
      <c r="H189" s="1"/>
    </row>
    <row r="190" spans="1:12" ht="15" customHeight="1" x14ac:dyDescent="0.2">
      <c r="A190" s="28" t="s">
        <v>2</v>
      </c>
      <c r="B190" s="7"/>
      <c r="C190" s="31"/>
      <c r="D190" s="8">
        <v>157.88999999999999</v>
      </c>
      <c r="E190" s="41">
        <v>31.96</v>
      </c>
      <c r="F190" s="41">
        <v>24.09</v>
      </c>
      <c r="G190" s="41">
        <v>14.5</v>
      </c>
      <c r="H190" s="1">
        <f t="shared" si="15"/>
        <v>228.44</v>
      </c>
      <c r="J190" s="28" t="s">
        <v>2</v>
      </c>
    </row>
    <row r="191" spans="1:12" ht="14.1" customHeight="1" x14ac:dyDescent="0.2">
      <c r="B191" s="7"/>
      <c r="C191" s="31"/>
      <c r="D191" s="8"/>
      <c r="E191" s="4"/>
      <c r="F191" s="4"/>
      <c r="G191" s="4"/>
      <c r="H191" s="1">
        <f t="shared" si="15"/>
        <v>0</v>
      </c>
    </row>
    <row r="192" spans="1:12" ht="15" customHeight="1" x14ac:dyDescent="0.2">
      <c r="B192" s="14"/>
      <c r="C192" s="15" t="s">
        <v>61</v>
      </c>
      <c r="D192" s="16">
        <f>SUM(D189:D191)</f>
        <v>157.88999999999999</v>
      </c>
      <c r="E192" s="16">
        <f>SUM(E189:E191)</f>
        <v>31.96</v>
      </c>
      <c r="F192" s="16">
        <f>SUM(F189:F191)</f>
        <v>24.09</v>
      </c>
      <c r="G192" s="16">
        <f>SUM(G189:G191)</f>
        <v>14.5</v>
      </c>
      <c r="H192" s="16">
        <f t="shared" si="15"/>
        <v>228.44</v>
      </c>
      <c r="K192" s="28" t="s">
        <v>2</v>
      </c>
    </row>
    <row r="193" spans="1:11" ht="15" customHeight="1" x14ac:dyDescent="0.2">
      <c r="B193" s="38">
        <v>46</v>
      </c>
      <c r="C193" s="36" t="s">
        <v>78</v>
      </c>
      <c r="D193" s="34"/>
      <c r="E193" s="34"/>
      <c r="F193" s="34"/>
      <c r="G193" s="34"/>
      <c r="H193" s="34"/>
    </row>
    <row r="194" spans="1:11" ht="14.45" customHeight="1" x14ac:dyDescent="0.2">
      <c r="B194" s="7"/>
      <c r="C194" s="31"/>
      <c r="D194" s="8">
        <v>670</v>
      </c>
      <c r="E194" s="4"/>
      <c r="F194" s="4"/>
      <c r="G194" s="8"/>
      <c r="H194" s="1">
        <f t="shared" ref="H194:H196" si="17">SUM(D194+E194+F194+G194)</f>
        <v>670</v>
      </c>
    </row>
    <row r="195" spans="1:11" ht="15" customHeight="1" x14ac:dyDescent="0.2">
      <c r="B195" s="7"/>
      <c r="C195" s="31"/>
      <c r="D195" s="8"/>
      <c r="E195" s="4"/>
      <c r="F195" s="4"/>
      <c r="G195" s="4"/>
      <c r="H195" s="1">
        <f t="shared" si="17"/>
        <v>0</v>
      </c>
      <c r="J195" s="28" t="s">
        <v>2</v>
      </c>
    </row>
    <row r="196" spans="1:11" ht="14.45" customHeight="1" x14ac:dyDescent="0.2">
      <c r="B196" s="14"/>
      <c r="C196" s="15" t="s">
        <v>60</v>
      </c>
      <c r="D196" s="16">
        <f>SUM(D193:D195)</f>
        <v>670</v>
      </c>
      <c r="E196" s="16">
        <f>SUM(E193:E195)</f>
        <v>0</v>
      </c>
      <c r="F196" s="16">
        <f>SUM(F193:F195)</f>
        <v>0</v>
      </c>
      <c r="G196" s="16">
        <f>SUM(G193:G195)</f>
        <v>0</v>
      </c>
      <c r="H196" s="16">
        <f t="shared" si="17"/>
        <v>670</v>
      </c>
      <c r="K196" s="28" t="s">
        <v>2</v>
      </c>
    </row>
    <row r="197" spans="1:11" ht="15" customHeight="1" x14ac:dyDescent="0.2">
      <c r="B197" s="38">
        <v>47</v>
      </c>
      <c r="C197" s="36" t="s">
        <v>79</v>
      </c>
      <c r="D197" s="34"/>
      <c r="E197" s="34"/>
      <c r="F197" s="34"/>
      <c r="G197" s="34"/>
      <c r="H197" s="34"/>
    </row>
    <row r="198" spans="1:11" ht="14.45" customHeight="1" x14ac:dyDescent="0.2">
      <c r="B198" s="7"/>
      <c r="C198" s="31"/>
      <c r="D198" s="8">
        <v>128.5</v>
      </c>
      <c r="E198" s="4">
        <v>156.57</v>
      </c>
      <c r="F198" s="4"/>
      <c r="G198" s="8">
        <v>310</v>
      </c>
      <c r="H198" s="1">
        <f t="shared" ref="H198:H200" si="18">SUM(D198+E198+F198+G198)</f>
        <v>595.06999999999994</v>
      </c>
    </row>
    <row r="199" spans="1:11" ht="15" customHeight="1" x14ac:dyDescent="0.2">
      <c r="B199" s="7"/>
      <c r="C199" s="31"/>
      <c r="D199" s="8"/>
      <c r="E199" s="4"/>
      <c r="F199" s="4"/>
      <c r="G199" s="4"/>
      <c r="H199" s="1">
        <f t="shared" si="18"/>
        <v>0</v>
      </c>
      <c r="J199" s="28" t="s">
        <v>2</v>
      </c>
    </row>
    <row r="200" spans="1:11" ht="15.95" customHeight="1" x14ac:dyDescent="0.2">
      <c r="B200" s="14"/>
      <c r="C200" s="15" t="s">
        <v>60</v>
      </c>
      <c r="D200" s="16">
        <f>SUM(D197:D199)</f>
        <v>128.5</v>
      </c>
      <c r="E200" s="16">
        <f>SUM(E197:E199)</f>
        <v>156.57</v>
      </c>
      <c r="F200" s="16">
        <f>SUM(F197:F199)</f>
        <v>0</v>
      </c>
      <c r="G200" s="16">
        <f>SUM(G197:G199)</f>
        <v>310</v>
      </c>
      <c r="H200" s="16">
        <f t="shared" si="18"/>
        <v>595.06999999999994</v>
      </c>
      <c r="K200" s="28" t="s">
        <v>2</v>
      </c>
    </row>
    <row r="201" spans="1:11" x14ac:dyDescent="0.2">
      <c r="B201" s="7">
        <v>48</v>
      </c>
      <c r="C201" s="2" t="s">
        <v>9</v>
      </c>
      <c r="D201" s="8"/>
      <c r="E201" s="4"/>
      <c r="F201" s="4"/>
      <c r="G201" s="1"/>
      <c r="H201" s="1"/>
    </row>
    <row r="202" spans="1:11" ht="14.1" customHeight="1" x14ac:dyDescent="0.2">
      <c r="B202" s="7"/>
      <c r="C202" s="31"/>
      <c r="D202" s="8">
        <v>230</v>
      </c>
      <c r="E202" s="40"/>
      <c r="F202" s="40"/>
      <c r="G202" s="40"/>
      <c r="H202" s="1">
        <f t="shared" si="15"/>
        <v>230</v>
      </c>
    </row>
    <row r="203" spans="1:11" x14ac:dyDescent="0.2">
      <c r="B203" s="7"/>
      <c r="C203" s="31"/>
      <c r="D203" s="8"/>
      <c r="E203" s="4"/>
      <c r="F203" s="4"/>
      <c r="G203" s="1"/>
      <c r="H203" s="1">
        <f t="shared" si="15"/>
        <v>0</v>
      </c>
    </row>
    <row r="204" spans="1:11" ht="15.6" customHeight="1" x14ac:dyDescent="0.2">
      <c r="B204" s="14"/>
      <c r="C204" s="15" t="s">
        <v>61</v>
      </c>
      <c r="D204" s="16">
        <f>SUM(D201:D203)</f>
        <v>230</v>
      </c>
      <c r="E204" s="16">
        <f>SUM(E201:E203)</f>
        <v>0</v>
      </c>
      <c r="F204" s="16">
        <f>SUM(F201:F203)</f>
        <v>0</v>
      </c>
      <c r="G204" s="16">
        <f>SUM(G201:G203)</f>
        <v>0</v>
      </c>
      <c r="H204" s="16">
        <f>SUM(D204+E204+F204+G204)</f>
        <v>230</v>
      </c>
      <c r="K204" s="28" t="s">
        <v>2</v>
      </c>
    </row>
    <row r="205" spans="1:11" x14ac:dyDescent="0.2">
      <c r="B205" s="23">
        <v>49</v>
      </c>
      <c r="C205" s="24" t="s">
        <v>34</v>
      </c>
      <c r="D205" s="20"/>
      <c r="E205" s="20"/>
      <c r="F205" s="20"/>
      <c r="G205" s="20"/>
      <c r="H205" s="1"/>
    </row>
    <row r="206" spans="1:11" ht="55.5" customHeight="1" x14ac:dyDescent="0.2">
      <c r="A206" s="46"/>
      <c r="B206" s="47" t="s">
        <v>13</v>
      </c>
      <c r="C206" s="2" t="s">
        <v>12</v>
      </c>
      <c r="D206" s="6" t="s">
        <v>1</v>
      </c>
      <c r="E206" s="6" t="s">
        <v>0</v>
      </c>
      <c r="F206" s="6" t="s">
        <v>11</v>
      </c>
      <c r="G206" s="30" t="s">
        <v>17</v>
      </c>
      <c r="H206" s="6" t="s">
        <v>10</v>
      </c>
    </row>
    <row r="207" spans="1:11" ht="14.1" customHeight="1" x14ac:dyDescent="0.2">
      <c r="B207" s="21"/>
      <c r="C207" s="31"/>
      <c r="D207" s="20"/>
      <c r="E207" s="40"/>
      <c r="F207" s="40"/>
      <c r="G207" s="40"/>
      <c r="H207" s="1">
        <f>SUM(D207+E207+F207+G207)</f>
        <v>0</v>
      </c>
    </row>
    <row r="208" spans="1:11" ht="13.5" customHeight="1" x14ac:dyDescent="0.2">
      <c r="A208" s="28" t="s">
        <v>2</v>
      </c>
      <c r="B208" s="21"/>
      <c r="C208" s="31"/>
      <c r="D208" s="20"/>
      <c r="E208" s="20"/>
      <c r="F208" s="22"/>
      <c r="G208" s="22"/>
      <c r="H208" s="1">
        <f>SUM(D208+E208+F208+G208)</f>
        <v>0</v>
      </c>
    </row>
    <row r="209" spans="1:12" ht="13.5" customHeight="1" x14ac:dyDescent="0.2">
      <c r="A209" s="28" t="s">
        <v>2</v>
      </c>
      <c r="B209" s="14"/>
      <c r="C209" s="15" t="s">
        <v>61</v>
      </c>
      <c r="D209" s="16">
        <f>SUM(D205:D208)</f>
        <v>0</v>
      </c>
      <c r="E209" s="16">
        <f>SUM(E205:E208)</f>
        <v>0</v>
      </c>
      <c r="F209" s="16">
        <f>SUM(F205:F208)</f>
        <v>0</v>
      </c>
      <c r="G209" s="16">
        <f>SUM(G205:G208)</f>
        <v>0</v>
      </c>
      <c r="H209" s="16">
        <f>SUM(D209+E209+F209+G209)</f>
        <v>0</v>
      </c>
    </row>
    <row r="210" spans="1:12" ht="15" customHeight="1" x14ac:dyDescent="0.2">
      <c r="B210" s="38">
        <v>50</v>
      </c>
      <c r="C210" s="36" t="s">
        <v>80</v>
      </c>
      <c r="D210" s="34"/>
      <c r="E210" s="34"/>
      <c r="F210" s="34"/>
      <c r="G210" s="34"/>
      <c r="H210" s="34"/>
    </row>
    <row r="211" spans="1:12" ht="14.45" customHeight="1" x14ac:dyDescent="0.2">
      <c r="B211" s="7"/>
      <c r="C211" s="31"/>
      <c r="D211" s="8">
        <v>563.33000000000004</v>
      </c>
      <c r="E211" s="4"/>
      <c r="F211" s="4"/>
      <c r="G211" s="8"/>
      <c r="H211" s="1">
        <f t="shared" ref="H211:H213" si="19">SUM(D211+E211+F211+G211)</f>
        <v>563.33000000000004</v>
      </c>
    </row>
    <row r="212" spans="1:12" ht="15" customHeight="1" x14ac:dyDescent="0.2">
      <c r="B212" s="7"/>
      <c r="C212" s="31"/>
      <c r="D212" s="8"/>
      <c r="E212" s="4"/>
      <c r="F212" s="4"/>
      <c r="G212" s="4"/>
      <c r="H212" s="1">
        <f t="shared" si="19"/>
        <v>0</v>
      </c>
      <c r="J212" s="28" t="s">
        <v>2</v>
      </c>
    </row>
    <row r="213" spans="1:12" ht="15.95" customHeight="1" x14ac:dyDescent="0.2">
      <c r="B213" s="14"/>
      <c r="C213" s="15" t="s">
        <v>60</v>
      </c>
      <c r="D213" s="16">
        <f>SUM(D210:D212)</f>
        <v>563.33000000000004</v>
      </c>
      <c r="E213" s="16">
        <f>SUM(E210:E212)</f>
        <v>0</v>
      </c>
      <c r="F213" s="16">
        <f>SUM(F210:F212)</f>
        <v>0</v>
      </c>
      <c r="G213" s="16">
        <f>SUM(G210:G212)</f>
        <v>0</v>
      </c>
      <c r="H213" s="16">
        <f t="shared" si="19"/>
        <v>563.33000000000004</v>
      </c>
      <c r="K213" s="28" t="s">
        <v>2</v>
      </c>
    </row>
    <row r="214" spans="1:12" ht="13.5" customHeight="1" x14ac:dyDescent="0.2">
      <c r="B214" s="7">
        <v>51</v>
      </c>
      <c r="C214" s="2" t="s">
        <v>6</v>
      </c>
      <c r="D214" s="8"/>
      <c r="E214" s="4"/>
      <c r="F214" s="4"/>
      <c r="G214" s="4"/>
      <c r="H214" s="1"/>
      <c r="J214" s="28" t="s">
        <v>2</v>
      </c>
    </row>
    <row r="215" spans="1:12" ht="14.45" customHeight="1" x14ac:dyDescent="0.2">
      <c r="B215" s="7"/>
      <c r="C215" s="31"/>
      <c r="D215" s="8">
        <v>758.03</v>
      </c>
      <c r="E215" s="40">
        <v>116.98</v>
      </c>
      <c r="F215" s="40"/>
      <c r="G215" s="40">
        <v>24.99</v>
      </c>
      <c r="H215" s="1">
        <f t="shared" ref="H215:H311" si="20">SUM(D215+E215+F215+G215)</f>
        <v>900</v>
      </c>
      <c r="I215" s="28" t="s">
        <v>2</v>
      </c>
    </row>
    <row r="216" spans="1:12" ht="13.5" customHeight="1" x14ac:dyDescent="0.2">
      <c r="B216" s="7"/>
      <c r="C216" s="31"/>
      <c r="D216" s="8"/>
      <c r="E216" s="4"/>
      <c r="F216" s="4"/>
      <c r="G216" s="9"/>
      <c r="H216" s="1">
        <f t="shared" si="20"/>
        <v>0</v>
      </c>
    </row>
    <row r="217" spans="1:12" ht="13.5" customHeight="1" x14ac:dyDescent="0.2">
      <c r="B217" s="14"/>
      <c r="C217" s="15" t="s">
        <v>61</v>
      </c>
      <c r="D217" s="16">
        <f>SUM(D214:D216)</f>
        <v>758.03</v>
      </c>
      <c r="E217" s="16">
        <f>SUM(E214:E216)</f>
        <v>116.98</v>
      </c>
      <c r="F217" s="16">
        <f>SUM(F214:F216)</f>
        <v>0</v>
      </c>
      <c r="G217" s="16">
        <f>SUM(G214:G216)</f>
        <v>24.99</v>
      </c>
      <c r="H217" s="16">
        <f t="shared" si="20"/>
        <v>900</v>
      </c>
    </row>
    <row r="218" spans="1:12" x14ac:dyDescent="0.2">
      <c r="B218" s="7">
        <v>52</v>
      </c>
      <c r="C218" s="2" t="s">
        <v>35</v>
      </c>
      <c r="D218" s="8"/>
      <c r="E218" s="4"/>
      <c r="F218" s="4"/>
      <c r="G218" s="8"/>
      <c r="H218" s="1"/>
    </row>
    <row r="219" spans="1:12" ht="14.1" customHeight="1" x14ac:dyDescent="0.2">
      <c r="B219" s="7"/>
      <c r="C219" s="31"/>
      <c r="D219" s="8">
        <v>731.32</v>
      </c>
      <c r="E219" s="4">
        <v>168.68</v>
      </c>
      <c r="F219" s="4"/>
      <c r="G219" s="8"/>
      <c r="H219" s="1">
        <f t="shared" si="20"/>
        <v>900</v>
      </c>
      <c r="L219" s="28" t="s">
        <v>2</v>
      </c>
    </row>
    <row r="220" spans="1:12" ht="14.1" customHeight="1" x14ac:dyDescent="0.2">
      <c r="A220" s="28" t="s">
        <v>2</v>
      </c>
      <c r="B220" s="7"/>
      <c r="C220" s="31"/>
      <c r="D220" s="8"/>
      <c r="E220" s="4"/>
      <c r="F220" s="4"/>
      <c r="G220" s="4"/>
      <c r="H220" s="1">
        <f t="shared" si="20"/>
        <v>0</v>
      </c>
    </row>
    <row r="221" spans="1:12" ht="14.1" customHeight="1" x14ac:dyDescent="0.2">
      <c r="B221" s="14"/>
      <c r="C221" s="15" t="s">
        <v>60</v>
      </c>
      <c r="D221" s="16">
        <f>SUM(D219:D220)</f>
        <v>731.32</v>
      </c>
      <c r="E221" s="16">
        <f>SUM(E219:E220)</f>
        <v>168.68</v>
      </c>
      <c r="F221" s="16">
        <f>SUM(F219:F220)</f>
        <v>0</v>
      </c>
      <c r="G221" s="16">
        <f>SUM(G219:G220)</f>
        <v>0</v>
      </c>
      <c r="H221" s="16">
        <f>SUM(D221+E221+F221+G221)</f>
        <v>900</v>
      </c>
    </row>
    <row r="222" spans="1:12" ht="15" customHeight="1" x14ac:dyDescent="0.2">
      <c r="B222" s="38">
        <v>53</v>
      </c>
      <c r="C222" s="36" t="s">
        <v>81</v>
      </c>
      <c r="D222" s="34"/>
      <c r="E222" s="34"/>
      <c r="F222" s="34"/>
      <c r="G222" s="34"/>
      <c r="H222" s="34"/>
    </row>
    <row r="223" spans="1:12" ht="14.45" customHeight="1" x14ac:dyDescent="0.2">
      <c r="B223" s="7"/>
      <c r="C223" s="31"/>
      <c r="D223" s="8">
        <v>307.62</v>
      </c>
      <c r="E223" s="4"/>
      <c r="F223" s="4"/>
      <c r="G223" s="8">
        <v>2</v>
      </c>
      <c r="H223" s="1">
        <f t="shared" ref="H223:H225" si="21">SUM(D223+E223+F223+G223)</f>
        <v>309.62</v>
      </c>
    </row>
    <row r="224" spans="1:12" ht="15" customHeight="1" x14ac:dyDescent="0.2">
      <c r="B224" s="7"/>
      <c r="C224" s="31"/>
      <c r="D224" s="8"/>
      <c r="E224" s="4"/>
      <c r="F224" s="4"/>
      <c r="G224" s="4"/>
      <c r="H224" s="1">
        <f t="shared" si="21"/>
        <v>0</v>
      </c>
      <c r="J224" s="28" t="s">
        <v>2</v>
      </c>
    </row>
    <row r="225" spans="2:11" ht="15.95" customHeight="1" x14ac:dyDescent="0.2">
      <c r="B225" s="14"/>
      <c r="C225" s="15" t="s">
        <v>60</v>
      </c>
      <c r="D225" s="16">
        <f>SUM(D222:D224)</f>
        <v>307.62</v>
      </c>
      <c r="E225" s="16">
        <f>SUM(E222:E224)</f>
        <v>0</v>
      </c>
      <c r="F225" s="16">
        <f>SUM(F222:F224)</f>
        <v>0</v>
      </c>
      <c r="G225" s="16">
        <f>SUM(G222:G224)</f>
        <v>2</v>
      </c>
      <c r="H225" s="16">
        <f t="shared" si="21"/>
        <v>309.62</v>
      </c>
      <c r="K225" s="28" t="s">
        <v>2</v>
      </c>
    </row>
    <row r="226" spans="2:11" ht="15" customHeight="1" x14ac:dyDescent="0.2">
      <c r="B226" s="38">
        <v>54</v>
      </c>
      <c r="C226" s="36" t="s">
        <v>82</v>
      </c>
      <c r="D226" s="34"/>
      <c r="E226" s="34"/>
      <c r="F226" s="34"/>
      <c r="G226" s="34"/>
      <c r="H226" s="34"/>
    </row>
    <row r="227" spans="2:11" ht="14.45" customHeight="1" x14ac:dyDescent="0.2">
      <c r="B227" s="7"/>
      <c r="C227" s="31"/>
      <c r="D227" s="8">
        <v>405.93</v>
      </c>
      <c r="E227" s="4">
        <v>53.33</v>
      </c>
      <c r="F227" s="4">
        <v>35.92</v>
      </c>
      <c r="G227" s="8">
        <v>174.82</v>
      </c>
      <c r="H227" s="1">
        <f t="shared" ref="H227:H229" si="22">SUM(D227+E227+F227+G227)</f>
        <v>670</v>
      </c>
    </row>
    <row r="228" spans="2:11" ht="15" customHeight="1" x14ac:dyDescent="0.2">
      <c r="B228" s="7"/>
      <c r="C228" s="31"/>
      <c r="D228" s="8"/>
      <c r="E228" s="4"/>
      <c r="F228" s="4"/>
      <c r="G228" s="4"/>
      <c r="H228" s="1">
        <f t="shared" si="22"/>
        <v>0</v>
      </c>
      <c r="J228" s="28" t="s">
        <v>2</v>
      </c>
    </row>
    <row r="229" spans="2:11" ht="15.95" customHeight="1" x14ac:dyDescent="0.2">
      <c r="B229" s="14"/>
      <c r="C229" s="15" t="s">
        <v>60</v>
      </c>
      <c r="D229" s="16">
        <f>SUM(D226:D228)</f>
        <v>405.93</v>
      </c>
      <c r="E229" s="16">
        <f>SUM(E226:E228)</f>
        <v>53.33</v>
      </c>
      <c r="F229" s="16">
        <f>SUM(F226:F228)</f>
        <v>35.92</v>
      </c>
      <c r="G229" s="16">
        <f>SUM(G226:G228)</f>
        <v>174.82</v>
      </c>
      <c r="H229" s="16">
        <f t="shared" si="22"/>
        <v>670</v>
      </c>
      <c r="K229" s="28" t="s">
        <v>2</v>
      </c>
    </row>
    <row r="230" spans="2:11" ht="15" customHeight="1" x14ac:dyDescent="0.2">
      <c r="B230" s="38">
        <v>55</v>
      </c>
      <c r="C230" s="36" t="s">
        <v>83</v>
      </c>
      <c r="D230" s="34"/>
      <c r="E230" s="34"/>
      <c r="F230" s="34"/>
      <c r="G230" s="34"/>
      <c r="H230" s="34"/>
    </row>
    <row r="231" spans="2:11" ht="14.45" customHeight="1" x14ac:dyDescent="0.2">
      <c r="B231" s="7"/>
      <c r="C231" s="31"/>
      <c r="D231" s="8">
        <v>227.88</v>
      </c>
      <c r="E231" s="4">
        <v>58.46</v>
      </c>
      <c r="F231" s="4"/>
      <c r="G231" s="8"/>
      <c r="H231" s="1">
        <f t="shared" ref="H231:H233" si="23">SUM(D231+E231+F231+G231)</f>
        <v>286.33999999999997</v>
      </c>
    </row>
    <row r="232" spans="2:11" ht="15" customHeight="1" x14ac:dyDescent="0.2">
      <c r="B232" s="7"/>
      <c r="C232" s="31"/>
      <c r="D232" s="8"/>
      <c r="E232" s="4"/>
      <c r="F232" s="4"/>
      <c r="G232" s="4"/>
      <c r="H232" s="1">
        <f t="shared" si="23"/>
        <v>0</v>
      </c>
      <c r="J232" s="28" t="s">
        <v>2</v>
      </c>
    </row>
    <row r="233" spans="2:11" ht="15.95" customHeight="1" x14ac:dyDescent="0.2">
      <c r="B233" s="14"/>
      <c r="C233" s="15" t="s">
        <v>60</v>
      </c>
      <c r="D233" s="16">
        <f>SUM(D230:D232)</f>
        <v>227.88</v>
      </c>
      <c r="E233" s="16">
        <f>SUM(E230:E232)</f>
        <v>58.46</v>
      </c>
      <c r="F233" s="16">
        <f>SUM(F230:F232)</f>
        <v>0</v>
      </c>
      <c r="G233" s="16">
        <f>SUM(G230:G232)</f>
        <v>0</v>
      </c>
      <c r="H233" s="16">
        <f t="shared" si="23"/>
        <v>286.33999999999997</v>
      </c>
      <c r="K233" s="28" t="s">
        <v>2</v>
      </c>
    </row>
    <row r="234" spans="2:11" x14ac:dyDescent="0.2">
      <c r="B234" s="7">
        <v>56</v>
      </c>
      <c r="C234" s="2" t="s">
        <v>3</v>
      </c>
      <c r="D234" s="8"/>
      <c r="E234" s="4"/>
      <c r="F234" s="4"/>
      <c r="G234" s="8"/>
      <c r="H234" s="1"/>
      <c r="K234" s="28" t="s">
        <v>2</v>
      </c>
    </row>
    <row r="235" spans="2:11" ht="55.5" customHeight="1" x14ac:dyDescent="0.2">
      <c r="B235" s="29" t="s">
        <v>13</v>
      </c>
      <c r="C235" s="6" t="s">
        <v>12</v>
      </c>
      <c r="D235" s="6" t="s">
        <v>1</v>
      </c>
      <c r="E235" s="6" t="s">
        <v>0</v>
      </c>
      <c r="F235" s="6" t="s">
        <v>11</v>
      </c>
      <c r="G235" s="30" t="s">
        <v>17</v>
      </c>
      <c r="H235" s="6" t="s">
        <v>10</v>
      </c>
    </row>
    <row r="236" spans="2:11" ht="13.5" customHeight="1" x14ac:dyDescent="0.2">
      <c r="B236" s="7"/>
      <c r="C236" s="2"/>
      <c r="D236" s="8">
        <v>230</v>
      </c>
      <c r="E236" s="41"/>
      <c r="F236" s="4"/>
      <c r="G236" s="8"/>
      <c r="H236" s="1">
        <f t="shared" si="20"/>
        <v>230</v>
      </c>
    </row>
    <row r="237" spans="2:11" ht="14.1" customHeight="1" x14ac:dyDescent="0.2">
      <c r="B237" s="7"/>
      <c r="C237" s="2"/>
      <c r="D237" s="8"/>
      <c r="E237" s="4"/>
      <c r="F237" s="4"/>
      <c r="G237" s="8"/>
      <c r="H237" s="1">
        <f t="shared" si="20"/>
        <v>0</v>
      </c>
      <c r="K237" s="28" t="s">
        <v>2</v>
      </c>
    </row>
    <row r="238" spans="2:11" ht="14.45" customHeight="1" x14ac:dyDescent="0.2">
      <c r="B238" s="14"/>
      <c r="C238" s="15" t="s">
        <v>61</v>
      </c>
      <c r="D238" s="16">
        <f>SUM(D236:D237)</f>
        <v>230</v>
      </c>
      <c r="E238" s="16">
        <f>SUM(E236:E237)</f>
        <v>0</v>
      </c>
      <c r="F238" s="16">
        <f>SUM(F236:F237)</f>
        <v>0</v>
      </c>
      <c r="G238" s="16">
        <f>SUM(G236:G237)</f>
        <v>0</v>
      </c>
      <c r="H238" s="16">
        <f>SUM(H236:H237)</f>
        <v>230</v>
      </c>
    </row>
    <row r="239" spans="2:11" ht="15" customHeight="1" x14ac:dyDescent="0.2">
      <c r="B239" s="38">
        <v>57</v>
      </c>
      <c r="C239" s="36" t="s">
        <v>84</v>
      </c>
      <c r="D239" s="34"/>
      <c r="E239" s="34"/>
      <c r="F239" s="34"/>
      <c r="G239" s="34"/>
      <c r="H239" s="34"/>
    </row>
    <row r="240" spans="2:11" ht="14.45" customHeight="1" x14ac:dyDescent="0.2">
      <c r="B240" s="7"/>
      <c r="C240" s="31"/>
      <c r="D240" s="8">
        <v>652.86</v>
      </c>
      <c r="E240" s="4">
        <v>17.14</v>
      </c>
      <c r="F240" s="4"/>
      <c r="G240" s="8"/>
      <c r="H240" s="1">
        <f t="shared" ref="H240:H242" si="24">SUM(D240+E240+F240+G240)</f>
        <v>670</v>
      </c>
    </row>
    <row r="241" spans="2:12" ht="15" customHeight="1" x14ac:dyDescent="0.2">
      <c r="B241" s="7"/>
      <c r="C241" s="31"/>
      <c r="D241" s="8"/>
      <c r="E241" s="4"/>
      <c r="F241" s="4"/>
      <c r="G241" s="4"/>
      <c r="H241" s="1">
        <f t="shared" si="24"/>
        <v>0</v>
      </c>
      <c r="J241" s="28" t="s">
        <v>2</v>
      </c>
    </row>
    <row r="242" spans="2:12" ht="15.95" customHeight="1" x14ac:dyDescent="0.2">
      <c r="B242" s="14"/>
      <c r="C242" s="15" t="s">
        <v>60</v>
      </c>
      <c r="D242" s="16">
        <f>SUM(D239:D241)</f>
        <v>652.86</v>
      </c>
      <c r="E242" s="16">
        <f>SUM(E239:E241)</f>
        <v>17.14</v>
      </c>
      <c r="F242" s="16">
        <f>SUM(F239:F241)</f>
        <v>0</v>
      </c>
      <c r="G242" s="16">
        <f>SUM(G239:G241)</f>
        <v>0</v>
      </c>
      <c r="H242" s="16">
        <f t="shared" si="24"/>
        <v>670</v>
      </c>
      <c r="K242" s="28" t="s">
        <v>2</v>
      </c>
    </row>
    <row r="243" spans="2:12" x14ac:dyDescent="0.2">
      <c r="B243" s="7">
        <v>58</v>
      </c>
      <c r="C243" s="2" t="s">
        <v>16</v>
      </c>
      <c r="D243" s="8"/>
      <c r="E243" s="4"/>
      <c r="F243" s="4"/>
      <c r="G243" s="4"/>
      <c r="H243" s="1"/>
    </row>
    <row r="244" spans="2:12" ht="14.45" customHeight="1" x14ac:dyDescent="0.2">
      <c r="B244" s="29"/>
      <c r="C244" s="6"/>
      <c r="D244" s="8">
        <v>183.79</v>
      </c>
      <c r="E244" s="4">
        <v>46.21</v>
      </c>
      <c r="F244" s="4"/>
      <c r="G244" s="4"/>
      <c r="H244" s="1">
        <f t="shared" si="20"/>
        <v>230</v>
      </c>
      <c r="L244" s="28" t="s">
        <v>2</v>
      </c>
    </row>
    <row r="245" spans="2:12" ht="14.1" customHeight="1" x14ac:dyDescent="0.2">
      <c r="B245" s="7"/>
      <c r="C245" s="31"/>
      <c r="D245" s="8"/>
      <c r="E245" s="4"/>
      <c r="F245" s="4"/>
      <c r="G245" s="5"/>
      <c r="H245" s="1">
        <f t="shared" si="20"/>
        <v>0</v>
      </c>
    </row>
    <row r="246" spans="2:12" ht="15.95" customHeight="1" x14ac:dyDescent="0.2">
      <c r="B246" s="13"/>
      <c r="C246" s="15" t="s">
        <v>61</v>
      </c>
      <c r="D246" s="16">
        <f>SUM(D243:D245)</f>
        <v>183.79</v>
      </c>
      <c r="E246" s="16">
        <f>SUM(E243:E245)</f>
        <v>46.21</v>
      </c>
      <c r="F246" s="16">
        <f>SUM(F243:F245)</f>
        <v>0</v>
      </c>
      <c r="G246" s="16">
        <f>SUM(G243:G245)</f>
        <v>0</v>
      </c>
      <c r="H246" s="16">
        <f t="shared" si="20"/>
        <v>230</v>
      </c>
      <c r="K246" s="28" t="s">
        <v>2</v>
      </c>
    </row>
    <row r="247" spans="2:12" ht="15" customHeight="1" x14ac:dyDescent="0.2">
      <c r="B247" s="38">
        <v>59</v>
      </c>
      <c r="C247" s="36" t="s">
        <v>85</v>
      </c>
      <c r="D247" s="34"/>
      <c r="E247" s="34"/>
      <c r="F247" s="34"/>
      <c r="G247" s="34"/>
      <c r="H247" s="34"/>
    </row>
    <row r="248" spans="2:12" ht="14.45" customHeight="1" x14ac:dyDescent="0.2">
      <c r="B248" s="7"/>
      <c r="C248" s="31"/>
      <c r="D248" s="8">
        <v>553.6</v>
      </c>
      <c r="E248" s="4">
        <v>116.4</v>
      </c>
      <c r="F248" s="4"/>
      <c r="G248" s="8"/>
      <c r="H248" s="1">
        <f t="shared" ref="H248:H250" si="25">SUM(D248+E248+F248+G248)</f>
        <v>670</v>
      </c>
    </row>
    <row r="249" spans="2:12" ht="15" customHeight="1" x14ac:dyDescent="0.2">
      <c r="B249" s="7"/>
      <c r="C249" s="31"/>
      <c r="D249" s="8"/>
      <c r="E249" s="4"/>
      <c r="F249" s="4"/>
      <c r="G249" s="4"/>
      <c r="H249" s="1">
        <f t="shared" si="25"/>
        <v>0</v>
      </c>
      <c r="J249" s="28" t="s">
        <v>2</v>
      </c>
    </row>
    <row r="250" spans="2:12" ht="15.95" customHeight="1" x14ac:dyDescent="0.2">
      <c r="B250" s="14"/>
      <c r="C250" s="15" t="s">
        <v>60</v>
      </c>
      <c r="D250" s="16">
        <f>SUM(D247:D249)</f>
        <v>553.6</v>
      </c>
      <c r="E250" s="16">
        <f>SUM(E247:E249)</f>
        <v>116.4</v>
      </c>
      <c r="F250" s="16">
        <f>SUM(F247:F249)</f>
        <v>0</v>
      </c>
      <c r="G250" s="16">
        <f>SUM(G247:G249)</f>
        <v>0</v>
      </c>
      <c r="H250" s="16">
        <f t="shared" si="25"/>
        <v>670</v>
      </c>
      <c r="K250" s="28" t="s">
        <v>2</v>
      </c>
    </row>
    <row r="251" spans="2:12" ht="15" customHeight="1" x14ac:dyDescent="0.2">
      <c r="B251" s="38">
        <v>60</v>
      </c>
      <c r="C251" s="36" t="s">
        <v>86</v>
      </c>
      <c r="D251" s="34"/>
      <c r="E251" s="34"/>
      <c r="F251" s="34"/>
      <c r="G251" s="34"/>
      <c r="H251" s="34"/>
    </row>
    <row r="252" spans="2:12" ht="14.45" customHeight="1" x14ac:dyDescent="0.2">
      <c r="B252" s="7"/>
      <c r="C252" s="31"/>
      <c r="D252" s="8">
        <v>452.45</v>
      </c>
      <c r="E252" s="4">
        <v>161.1</v>
      </c>
      <c r="F252" s="4"/>
      <c r="G252" s="8"/>
      <c r="H252" s="1">
        <f t="shared" ref="H252:H254" si="26">SUM(D252+E252+F252+G252)</f>
        <v>613.54999999999995</v>
      </c>
    </row>
    <row r="253" spans="2:12" ht="15" customHeight="1" x14ac:dyDescent="0.2">
      <c r="B253" s="7"/>
      <c r="C253" s="31"/>
      <c r="D253" s="8"/>
      <c r="E253" s="4"/>
      <c r="F253" s="4"/>
      <c r="G253" s="4"/>
      <c r="H253" s="1">
        <f t="shared" si="26"/>
        <v>0</v>
      </c>
      <c r="J253" s="28" t="s">
        <v>2</v>
      </c>
    </row>
    <row r="254" spans="2:12" ht="15.95" customHeight="1" x14ac:dyDescent="0.2">
      <c r="B254" s="14"/>
      <c r="C254" s="15" t="s">
        <v>60</v>
      </c>
      <c r="D254" s="16">
        <f>SUM(D251:D253)</f>
        <v>452.45</v>
      </c>
      <c r="E254" s="16">
        <f>SUM(E251:E253)</f>
        <v>161.1</v>
      </c>
      <c r="F254" s="16">
        <f>SUM(F251:F253)</f>
        <v>0</v>
      </c>
      <c r="G254" s="16">
        <f>SUM(G251:G253)</f>
        <v>0</v>
      </c>
      <c r="H254" s="16">
        <f t="shared" si="26"/>
        <v>613.54999999999995</v>
      </c>
      <c r="K254" s="28" t="s">
        <v>2</v>
      </c>
    </row>
    <row r="255" spans="2:12" x14ac:dyDescent="0.2">
      <c r="B255" s="7">
        <v>61</v>
      </c>
      <c r="C255" s="24" t="s">
        <v>36</v>
      </c>
      <c r="D255" s="8"/>
      <c r="E255" s="4"/>
      <c r="F255" s="4"/>
      <c r="G255" s="20"/>
      <c r="H255" s="1"/>
    </row>
    <row r="256" spans="2:12" ht="14.1" customHeight="1" x14ac:dyDescent="0.2">
      <c r="B256" s="7"/>
      <c r="C256" s="31"/>
      <c r="D256" s="8">
        <v>191.48</v>
      </c>
      <c r="E256" s="41">
        <v>14</v>
      </c>
      <c r="F256" s="4"/>
      <c r="G256" s="20"/>
      <c r="H256" s="1">
        <f t="shared" si="20"/>
        <v>205.48</v>
      </c>
    </row>
    <row r="257" spans="1:11" ht="14.1" customHeight="1" x14ac:dyDescent="0.2">
      <c r="B257" s="7"/>
      <c r="C257" s="31"/>
      <c r="D257" s="8"/>
      <c r="E257" s="4"/>
      <c r="F257" s="4"/>
      <c r="G257" s="4"/>
      <c r="H257" s="1">
        <f t="shared" si="20"/>
        <v>0</v>
      </c>
    </row>
    <row r="258" spans="1:11" ht="13.5" customHeight="1" x14ac:dyDescent="0.2">
      <c r="B258" s="14"/>
      <c r="C258" s="15" t="s">
        <v>61</v>
      </c>
      <c r="D258" s="16">
        <f>SUM(D255:D257)</f>
        <v>191.48</v>
      </c>
      <c r="E258" s="16">
        <f>SUM(E255:E257)</f>
        <v>14</v>
      </c>
      <c r="F258" s="16">
        <f>SUM(F255:F257)</f>
        <v>0</v>
      </c>
      <c r="G258" s="16">
        <f>SUM(G255:G257)</f>
        <v>0</v>
      </c>
      <c r="H258" s="16">
        <f t="shared" si="20"/>
        <v>205.48</v>
      </c>
    </row>
    <row r="259" spans="1:11" ht="13.5" customHeight="1" x14ac:dyDescent="0.2">
      <c r="B259" s="38">
        <v>62</v>
      </c>
      <c r="C259" s="36" t="s">
        <v>58</v>
      </c>
      <c r="D259" s="34"/>
      <c r="E259" s="34"/>
      <c r="F259" s="34"/>
      <c r="G259" s="34"/>
      <c r="H259" s="34"/>
      <c r="J259" s="28" t="s">
        <v>2</v>
      </c>
    </row>
    <row r="260" spans="1:11" ht="13.5" customHeight="1" x14ac:dyDescent="0.2">
      <c r="B260" s="32"/>
      <c r="C260" s="33"/>
      <c r="D260" s="35">
        <v>228.01</v>
      </c>
      <c r="E260" s="35">
        <v>1.99</v>
      </c>
      <c r="F260" s="34"/>
      <c r="G260" s="34"/>
      <c r="H260" s="1">
        <f t="shared" si="20"/>
        <v>230</v>
      </c>
    </row>
    <row r="261" spans="1:11" ht="13.5" customHeight="1" x14ac:dyDescent="0.2">
      <c r="B261" s="32"/>
      <c r="C261" s="33"/>
      <c r="D261" s="34"/>
      <c r="E261" s="34"/>
      <c r="F261" s="34"/>
      <c r="G261" s="34"/>
      <c r="H261" s="1">
        <f t="shared" si="20"/>
        <v>0</v>
      </c>
      <c r="J261" s="28" t="s">
        <v>2</v>
      </c>
    </row>
    <row r="262" spans="1:11" ht="13.5" customHeight="1" x14ac:dyDescent="0.2">
      <c r="B262" s="14"/>
      <c r="C262" s="15" t="s">
        <v>61</v>
      </c>
      <c r="D262" s="16">
        <f>SUM(D260:D261)</f>
        <v>228.01</v>
      </c>
      <c r="E262" s="16">
        <f>SUM(E260:E261)</f>
        <v>1.99</v>
      </c>
      <c r="F262" s="16">
        <f>SUM(F260:F261)</f>
        <v>0</v>
      </c>
      <c r="G262" s="16">
        <f>SUM(G260:G261)</f>
        <v>0</v>
      </c>
      <c r="H262" s="16">
        <f>SUM(D262+E262+F262+G262)</f>
        <v>230</v>
      </c>
    </row>
    <row r="263" spans="1:11" x14ac:dyDescent="0.2">
      <c r="B263" s="23">
        <v>63</v>
      </c>
      <c r="C263" s="2" t="s">
        <v>37</v>
      </c>
      <c r="D263" s="20"/>
      <c r="E263" s="20"/>
      <c r="F263" s="20"/>
      <c r="G263" s="20"/>
      <c r="H263" s="1"/>
    </row>
    <row r="264" spans="1:11" ht="55.5" customHeight="1" x14ac:dyDescent="0.2">
      <c r="B264" s="29" t="s">
        <v>13</v>
      </c>
      <c r="C264" s="6" t="s">
        <v>12</v>
      </c>
      <c r="D264" s="6" t="s">
        <v>1</v>
      </c>
      <c r="E264" s="6" t="s">
        <v>0</v>
      </c>
      <c r="F264" s="6" t="s">
        <v>11</v>
      </c>
      <c r="G264" s="30" t="s">
        <v>17</v>
      </c>
      <c r="H264" s="6" t="s">
        <v>10</v>
      </c>
    </row>
    <row r="265" spans="1:11" ht="13.5" customHeight="1" x14ac:dyDescent="0.2">
      <c r="A265" s="28" t="s">
        <v>2</v>
      </c>
      <c r="B265" s="21"/>
      <c r="C265" s="42"/>
      <c r="D265" s="35">
        <v>135</v>
      </c>
      <c r="E265" s="35">
        <v>39.53</v>
      </c>
      <c r="F265" s="35"/>
      <c r="G265" s="35"/>
      <c r="H265" s="35">
        <f t="shared" si="20"/>
        <v>174.53</v>
      </c>
      <c r="K265" s="28" t="s">
        <v>2</v>
      </c>
    </row>
    <row r="266" spans="1:11" ht="14.1" customHeight="1" x14ac:dyDescent="0.2">
      <c r="B266" s="21"/>
      <c r="C266" s="31"/>
      <c r="D266" s="20"/>
      <c r="E266" s="20"/>
      <c r="F266" s="20"/>
      <c r="G266" s="20"/>
      <c r="H266" s="1">
        <f t="shared" si="20"/>
        <v>0</v>
      </c>
      <c r="J266" s="28" t="s">
        <v>2</v>
      </c>
      <c r="K266" s="28" t="s">
        <v>2</v>
      </c>
    </row>
    <row r="267" spans="1:11" ht="15.6" customHeight="1" x14ac:dyDescent="0.2">
      <c r="B267" s="14"/>
      <c r="C267" s="15" t="s">
        <v>61</v>
      </c>
      <c r="D267" s="16">
        <f>SUM(D263:D266)</f>
        <v>135</v>
      </c>
      <c r="E267" s="16">
        <f>SUM(E263:E266)</f>
        <v>39.53</v>
      </c>
      <c r="F267" s="16">
        <f>SUM(F263:F266)</f>
        <v>0</v>
      </c>
      <c r="G267" s="16">
        <f>SUM(G263:G266)</f>
        <v>0</v>
      </c>
      <c r="H267" s="16">
        <f t="shared" si="20"/>
        <v>174.53</v>
      </c>
      <c r="J267" s="28" t="s">
        <v>2</v>
      </c>
    </row>
    <row r="268" spans="1:11" x14ac:dyDescent="0.2">
      <c r="B268" s="7">
        <v>64</v>
      </c>
      <c r="C268" s="2" t="s">
        <v>38</v>
      </c>
      <c r="D268" s="8"/>
      <c r="E268" s="4"/>
      <c r="F268" s="4"/>
      <c r="G268" s="4"/>
      <c r="H268" s="1"/>
    </row>
    <row r="269" spans="1:11" ht="13.5" customHeight="1" x14ac:dyDescent="0.2">
      <c r="B269" s="7"/>
      <c r="C269" s="31"/>
      <c r="D269" s="35">
        <v>211.85</v>
      </c>
      <c r="E269" s="41"/>
      <c r="F269" s="4"/>
      <c r="G269" s="9"/>
      <c r="H269" s="1">
        <f t="shared" si="20"/>
        <v>211.85</v>
      </c>
    </row>
    <row r="270" spans="1:11" ht="14.1" customHeight="1" x14ac:dyDescent="0.2">
      <c r="B270" s="7"/>
      <c r="C270" s="31"/>
      <c r="D270" s="8"/>
      <c r="E270" s="4"/>
      <c r="F270" s="4"/>
      <c r="G270" s="9"/>
      <c r="H270" s="1">
        <f t="shared" si="20"/>
        <v>0</v>
      </c>
    </row>
    <row r="271" spans="1:11" ht="14.1" customHeight="1" x14ac:dyDescent="0.2">
      <c r="B271" s="14"/>
      <c r="C271" s="15" t="s">
        <v>61</v>
      </c>
      <c r="D271" s="16">
        <f>SUM(D268:D270)</f>
        <v>211.85</v>
      </c>
      <c r="E271" s="16">
        <f>SUM(E268:E270)</f>
        <v>0</v>
      </c>
      <c r="F271" s="16">
        <f>SUM(F268:F270)</f>
        <v>0</v>
      </c>
      <c r="G271" s="16">
        <f>SUM(G268:G270)</f>
        <v>0</v>
      </c>
      <c r="H271" s="16">
        <f>SUM(H268:H270)</f>
        <v>211.85</v>
      </c>
    </row>
    <row r="272" spans="1:11" ht="14.1" customHeight="1" x14ac:dyDescent="0.2">
      <c r="B272" s="38">
        <v>65</v>
      </c>
      <c r="C272" s="36" t="s">
        <v>56</v>
      </c>
      <c r="D272" s="34"/>
      <c r="E272" s="34"/>
      <c r="F272" s="34"/>
      <c r="G272" s="34"/>
      <c r="H272" s="34"/>
    </row>
    <row r="273" spans="1:12" ht="14.1" customHeight="1" x14ac:dyDescent="0.2">
      <c r="B273" s="32"/>
      <c r="C273" s="33"/>
      <c r="D273" s="35"/>
      <c r="E273" s="35"/>
      <c r="F273" s="34"/>
      <c r="G273" s="34"/>
      <c r="H273" s="1">
        <f t="shared" si="20"/>
        <v>0</v>
      </c>
    </row>
    <row r="274" spans="1:12" ht="14.1" customHeight="1" x14ac:dyDescent="0.2">
      <c r="B274" s="32"/>
      <c r="C274" s="33"/>
      <c r="D274" s="34"/>
      <c r="E274" s="34"/>
      <c r="F274" s="34"/>
      <c r="G274" s="34"/>
      <c r="H274" s="1">
        <f t="shared" si="20"/>
        <v>0</v>
      </c>
      <c r="K274" s="28" t="s">
        <v>2</v>
      </c>
    </row>
    <row r="275" spans="1:12" ht="14.1" customHeight="1" x14ac:dyDescent="0.2">
      <c r="B275" s="14"/>
      <c r="C275" s="15" t="s">
        <v>61</v>
      </c>
      <c r="D275" s="16">
        <f>SUM(D272:D274)</f>
        <v>0</v>
      </c>
      <c r="E275" s="16">
        <f>SUM(E272:E274)</f>
        <v>0</v>
      </c>
      <c r="F275" s="16">
        <f>SUM(F272:F274)</f>
        <v>0</v>
      </c>
      <c r="G275" s="16">
        <f>SUM(G272:G274)</f>
        <v>0</v>
      </c>
      <c r="H275" s="16">
        <f>SUM(D275+E275+F275+G275)</f>
        <v>0</v>
      </c>
    </row>
    <row r="276" spans="1:12" ht="15" customHeight="1" x14ac:dyDescent="0.2">
      <c r="B276" s="38">
        <v>66</v>
      </c>
      <c r="C276" s="36" t="s">
        <v>87</v>
      </c>
      <c r="D276" s="34"/>
      <c r="E276" s="34"/>
      <c r="F276" s="34"/>
      <c r="G276" s="34"/>
      <c r="H276" s="34"/>
    </row>
    <row r="277" spans="1:12" ht="14.45" customHeight="1" x14ac:dyDescent="0.2">
      <c r="B277" s="7"/>
      <c r="C277" s="31"/>
      <c r="D277" s="8">
        <v>51.7</v>
      </c>
      <c r="E277" s="4">
        <v>28.21</v>
      </c>
      <c r="F277" s="4">
        <v>590.09</v>
      </c>
      <c r="G277" s="8"/>
      <c r="H277" s="1">
        <f t="shared" ref="H277:H279" si="27">SUM(D277+E277+F277+G277)</f>
        <v>670</v>
      </c>
    </row>
    <row r="278" spans="1:12" ht="15" customHeight="1" x14ac:dyDescent="0.2">
      <c r="B278" s="7"/>
      <c r="C278" s="31"/>
      <c r="D278" s="8"/>
      <c r="E278" s="4"/>
      <c r="F278" s="4"/>
      <c r="G278" s="4"/>
      <c r="H278" s="1">
        <f t="shared" si="27"/>
        <v>0</v>
      </c>
      <c r="J278" s="28" t="s">
        <v>2</v>
      </c>
    </row>
    <row r="279" spans="1:12" ht="15.95" customHeight="1" x14ac:dyDescent="0.2">
      <c r="B279" s="14"/>
      <c r="C279" s="15" t="s">
        <v>60</v>
      </c>
      <c r="D279" s="16">
        <f>SUM(D276:D278)</f>
        <v>51.7</v>
      </c>
      <c r="E279" s="16">
        <f>SUM(E276:E278)</f>
        <v>28.21</v>
      </c>
      <c r="F279" s="16">
        <f>SUM(F276:F278)</f>
        <v>590.09</v>
      </c>
      <c r="G279" s="16">
        <f>SUM(G276:G278)</f>
        <v>0</v>
      </c>
      <c r="H279" s="16">
        <f t="shared" si="27"/>
        <v>670</v>
      </c>
      <c r="K279" s="28" t="s">
        <v>2</v>
      </c>
    </row>
    <row r="280" spans="1:12" x14ac:dyDescent="0.2">
      <c r="B280" s="7">
        <v>67</v>
      </c>
      <c r="C280" s="2" t="s">
        <v>39</v>
      </c>
      <c r="D280" s="8"/>
      <c r="E280" s="4"/>
      <c r="F280" s="4"/>
      <c r="G280" s="4"/>
      <c r="H280" s="1"/>
      <c r="J280" s="28" t="s">
        <v>2</v>
      </c>
    </row>
    <row r="281" spans="1:12" ht="14.45" customHeight="1" x14ac:dyDescent="0.2">
      <c r="B281" s="7"/>
      <c r="C281" s="31"/>
      <c r="D281" s="8">
        <v>230</v>
      </c>
      <c r="E281" s="40"/>
      <c r="F281" s="4"/>
      <c r="G281" s="4"/>
      <c r="H281" s="1">
        <f t="shared" si="20"/>
        <v>230</v>
      </c>
      <c r="J281" s="28" t="s">
        <v>2</v>
      </c>
    </row>
    <row r="282" spans="1:12" ht="13.5" customHeight="1" x14ac:dyDescent="0.2">
      <c r="A282" s="28" t="s">
        <v>2</v>
      </c>
      <c r="B282" s="7"/>
      <c r="C282" s="31"/>
      <c r="D282" s="8"/>
      <c r="E282" s="4"/>
      <c r="F282" s="4"/>
      <c r="G282" s="5"/>
      <c r="H282" s="1">
        <f t="shared" si="20"/>
        <v>0</v>
      </c>
      <c r="J282" s="28" t="s">
        <v>2</v>
      </c>
      <c r="K282" s="28" t="s">
        <v>2</v>
      </c>
    </row>
    <row r="283" spans="1:12" ht="15" customHeight="1" x14ac:dyDescent="0.2">
      <c r="A283" s="28" t="s">
        <v>2</v>
      </c>
      <c r="B283" s="14"/>
      <c r="C283" s="15" t="s">
        <v>61</v>
      </c>
      <c r="D283" s="16">
        <f>SUM(D280:D282)</f>
        <v>230</v>
      </c>
      <c r="E283" s="16">
        <f>SUM(E280:E282)</f>
        <v>0</v>
      </c>
      <c r="F283" s="16">
        <f>SUM(F280:F282)</f>
        <v>0</v>
      </c>
      <c r="G283" s="16">
        <f>SUM(G280:G282)</f>
        <v>0</v>
      </c>
      <c r="H283" s="16">
        <f t="shared" si="20"/>
        <v>230</v>
      </c>
    </row>
    <row r="284" spans="1:12" x14ac:dyDescent="0.2">
      <c r="B284" s="7">
        <v>68</v>
      </c>
      <c r="C284" s="2" t="s">
        <v>40</v>
      </c>
      <c r="D284" s="8"/>
      <c r="E284" s="4"/>
      <c r="F284" s="4"/>
      <c r="G284" s="4"/>
      <c r="H284" s="1"/>
      <c r="L284" s="28" t="s">
        <v>2</v>
      </c>
    </row>
    <row r="285" spans="1:12" ht="13.5" customHeight="1" x14ac:dyDescent="0.2">
      <c r="B285" s="29"/>
      <c r="C285" s="6"/>
      <c r="D285" s="8">
        <v>161.72999999999999</v>
      </c>
      <c r="E285" s="41">
        <v>18.88</v>
      </c>
      <c r="F285" s="4"/>
      <c r="G285" s="4"/>
      <c r="H285" s="1">
        <f>SUM(D285+E285+F285+G285)</f>
        <v>180.60999999999999</v>
      </c>
      <c r="J285" s="39"/>
    </row>
    <row r="286" spans="1:12" ht="12.95" customHeight="1" x14ac:dyDescent="0.2">
      <c r="B286" s="7"/>
      <c r="C286" s="31"/>
      <c r="D286" s="8"/>
      <c r="E286" s="4"/>
      <c r="F286" s="4"/>
      <c r="G286" s="5"/>
      <c r="H286" s="1">
        <f>SUM(D286+E286+F286+G286)</f>
        <v>0</v>
      </c>
      <c r="K286" s="28" t="s">
        <v>2</v>
      </c>
    </row>
    <row r="287" spans="1:12" ht="15" customHeight="1" x14ac:dyDescent="0.2">
      <c r="B287" s="14"/>
      <c r="C287" s="15" t="s">
        <v>61</v>
      </c>
      <c r="D287" s="16">
        <f>SUM(D285:D286)</f>
        <v>161.72999999999999</v>
      </c>
      <c r="E287" s="16">
        <f>SUM(E285:E286)</f>
        <v>18.88</v>
      </c>
      <c r="F287" s="16">
        <f>SUM(F285:F286)</f>
        <v>0</v>
      </c>
      <c r="G287" s="16">
        <f>SUM(G285:G286)</f>
        <v>0</v>
      </c>
      <c r="H287" s="16">
        <f>SUM(H285:H286)</f>
        <v>180.60999999999999</v>
      </c>
    </row>
    <row r="288" spans="1:12" ht="15" customHeight="1" x14ac:dyDescent="0.2">
      <c r="B288" s="38">
        <v>69</v>
      </c>
      <c r="C288" s="36" t="s">
        <v>88</v>
      </c>
      <c r="D288" s="34"/>
      <c r="E288" s="34"/>
      <c r="F288" s="34"/>
      <c r="G288" s="34"/>
      <c r="H288" s="34"/>
    </row>
    <row r="289" spans="1:12" ht="14.45" customHeight="1" x14ac:dyDescent="0.2">
      <c r="B289" s="7"/>
      <c r="C289" s="31"/>
      <c r="D289" s="8">
        <v>42</v>
      </c>
      <c r="E289" s="4">
        <v>95.09</v>
      </c>
      <c r="F289" s="4"/>
      <c r="G289" s="8">
        <v>2.2000000000000002</v>
      </c>
      <c r="H289" s="1">
        <f t="shared" ref="H289:H291" si="28">SUM(D289+E289+F289+G289)</f>
        <v>139.29</v>
      </c>
    </row>
    <row r="290" spans="1:12" ht="15" customHeight="1" x14ac:dyDescent="0.2">
      <c r="B290" s="7"/>
      <c r="C290" s="31"/>
      <c r="D290" s="8"/>
      <c r="E290" s="4"/>
      <c r="F290" s="4"/>
      <c r="G290" s="4"/>
      <c r="H290" s="1">
        <f t="shared" si="28"/>
        <v>0</v>
      </c>
      <c r="J290" s="28" t="s">
        <v>2</v>
      </c>
    </row>
    <row r="291" spans="1:12" ht="15.95" customHeight="1" x14ac:dyDescent="0.2">
      <c r="B291" s="14"/>
      <c r="C291" s="15" t="s">
        <v>60</v>
      </c>
      <c r="D291" s="16">
        <f>SUM(D288:D290)</f>
        <v>42</v>
      </c>
      <c r="E291" s="16">
        <f>SUM(E288:E290)</f>
        <v>95.09</v>
      </c>
      <c r="F291" s="16">
        <f>SUM(F288:F290)</f>
        <v>0</v>
      </c>
      <c r="G291" s="16">
        <f>SUM(G288:G290)</f>
        <v>2.2000000000000002</v>
      </c>
      <c r="H291" s="16">
        <f t="shared" si="28"/>
        <v>139.29</v>
      </c>
      <c r="K291" s="28" t="s">
        <v>2</v>
      </c>
    </row>
    <row r="292" spans="1:12" x14ac:dyDescent="0.2">
      <c r="B292" s="7">
        <v>70</v>
      </c>
      <c r="C292" s="24" t="s">
        <v>41</v>
      </c>
      <c r="D292" s="8"/>
      <c r="E292" s="4"/>
      <c r="F292" s="4"/>
      <c r="G292" s="4"/>
      <c r="H292" s="1"/>
      <c r="L292" s="28" t="s">
        <v>2</v>
      </c>
    </row>
    <row r="293" spans="1:12" ht="55.5" customHeight="1" x14ac:dyDescent="0.2">
      <c r="B293" s="29" t="s">
        <v>13</v>
      </c>
      <c r="C293" s="6" t="s">
        <v>12</v>
      </c>
      <c r="D293" s="6" t="s">
        <v>1</v>
      </c>
      <c r="E293" s="6" t="s">
        <v>0</v>
      </c>
      <c r="F293" s="6" t="s">
        <v>11</v>
      </c>
      <c r="G293" s="30" t="s">
        <v>17</v>
      </c>
      <c r="H293" s="6" t="s">
        <v>10</v>
      </c>
    </row>
    <row r="294" spans="1:12" ht="13.5" customHeight="1" x14ac:dyDescent="0.2">
      <c r="A294" s="28" t="s">
        <v>2</v>
      </c>
      <c r="B294" s="7"/>
      <c r="C294" s="31"/>
      <c r="D294" s="8">
        <v>731.86</v>
      </c>
      <c r="E294" s="41">
        <v>108.34</v>
      </c>
      <c r="F294" s="4"/>
      <c r="G294" s="4"/>
      <c r="H294" s="1">
        <f t="shared" si="20"/>
        <v>840.2</v>
      </c>
    </row>
    <row r="295" spans="1:12" ht="14.1" customHeight="1" x14ac:dyDescent="0.2">
      <c r="B295" s="7"/>
      <c r="C295" s="31"/>
      <c r="D295" s="8"/>
      <c r="E295" s="4"/>
      <c r="F295" s="4"/>
      <c r="G295" s="4"/>
      <c r="H295" s="1">
        <f t="shared" si="20"/>
        <v>0</v>
      </c>
    </row>
    <row r="296" spans="1:12" ht="15.6" customHeight="1" x14ac:dyDescent="0.2">
      <c r="B296" s="14"/>
      <c r="C296" s="15" t="s">
        <v>60</v>
      </c>
      <c r="D296" s="16">
        <f>SUM(D292:D295)</f>
        <v>731.86</v>
      </c>
      <c r="E296" s="16">
        <f>SUM(E292:E295)</f>
        <v>108.34</v>
      </c>
      <c r="F296" s="16">
        <f>SUM(F292:F295)</f>
        <v>0</v>
      </c>
      <c r="G296" s="16">
        <f>SUM(G292:G295)</f>
        <v>0</v>
      </c>
      <c r="H296" s="16">
        <f t="shared" si="20"/>
        <v>840.2</v>
      </c>
      <c r="J296" s="28" t="s">
        <v>2</v>
      </c>
    </row>
    <row r="297" spans="1:12" x14ac:dyDescent="0.2">
      <c r="B297" s="23">
        <v>71</v>
      </c>
      <c r="C297" s="2" t="s">
        <v>42</v>
      </c>
      <c r="D297" s="20"/>
      <c r="E297" s="20"/>
      <c r="F297" s="22"/>
      <c r="G297" s="22"/>
      <c r="H297" s="1"/>
    </row>
    <row r="298" spans="1:12" x14ac:dyDescent="0.2">
      <c r="A298" s="28" t="s">
        <v>2</v>
      </c>
      <c r="B298" s="21"/>
      <c r="C298" s="31"/>
      <c r="D298" s="8">
        <v>710.09</v>
      </c>
      <c r="E298" s="40">
        <v>183.19</v>
      </c>
      <c r="F298" s="20"/>
      <c r="G298" s="20"/>
      <c r="H298" s="1">
        <f t="shared" si="20"/>
        <v>893.28</v>
      </c>
    </row>
    <row r="299" spans="1:12" x14ac:dyDescent="0.2">
      <c r="B299" s="21"/>
      <c r="C299" s="31"/>
      <c r="D299" s="20"/>
      <c r="E299" s="20"/>
      <c r="F299" s="20"/>
      <c r="G299" s="20"/>
      <c r="H299" s="1">
        <f t="shared" si="20"/>
        <v>0</v>
      </c>
    </row>
    <row r="300" spans="1:12" ht="14.45" customHeight="1" x14ac:dyDescent="0.2">
      <c r="B300" s="14"/>
      <c r="C300" s="15" t="s">
        <v>60</v>
      </c>
      <c r="D300" s="16">
        <f>SUM(D297:D299)</f>
        <v>710.09</v>
      </c>
      <c r="E300" s="16">
        <f>SUM(E297:E299)</f>
        <v>183.19</v>
      </c>
      <c r="F300" s="16">
        <f>SUM(F297:F299)</f>
        <v>0</v>
      </c>
      <c r="G300" s="16">
        <f>SUM(G297:G299)</f>
        <v>0</v>
      </c>
      <c r="H300" s="16">
        <f t="shared" si="20"/>
        <v>893.28</v>
      </c>
      <c r="L300" s="28" t="s">
        <v>2</v>
      </c>
    </row>
    <row r="301" spans="1:12" x14ac:dyDescent="0.2">
      <c r="B301" s="7">
        <v>72</v>
      </c>
      <c r="C301" s="2" t="s">
        <v>43</v>
      </c>
      <c r="D301" s="8"/>
      <c r="E301" s="4"/>
      <c r="F301" s="4"/>
      <c r="G301" s="4"/>
      <c r="H301" s="1"/>
    </row>
    <row r="302" spans="1:12" ht="14.1" customHeight="1" x14ac:dyDescent="0.2">
      <c r="B302" s="7"/>
      <c r="C302" s="31"/>
      <c r="D302" s="8">
        <v>230</v>
      </c>
      <c r="E302" s="40"/>
      <c r="F302" s="4"/>
      <c r="G302" s="4"/>
      <c r="H302" s="1">
        <f t="shared" si="20"/>
        <v>230</v>
      </c>
    </row>
    <row r="303" spans="1:12" ht="14.1" customHeight="1" x14ac:dyDescent="0.2">
      <c r="B303" s="7"/>
      <c r="C303" s="31"/>
      <c r="D303" s="8"/>
      <c r="E303" s="4"/>
      <c r="F303" s="4"/>
      <c r="G303" s="4"/>
      <c r="H303" s="1">
        <f t="shared" si="20"/>
        <v>0</v>
      </c>
      <c r="L303" s="28" t="s">
        <v>2</v>
      </c>
    </row>
    <row r="304" spans="1:12" ht="15.6" customHeight="1" x14ac:dyDescent="0.2">
      <c r="B304" s="14"/>
      <c r="C304" s="15" t="s">
        <v>61</v>
      </c>
      <c r="D304" s="16">
        <f>SUM(D301:D303)</f>
        <v>230</v>
      </c>
      <c r="E304" s="16">
        <f>SUM(E301:E303)</f>
        <v>0</v>
      </c>
      <c r="F304" s="16">
        <f>SUM(F301:F303)</f>
        <v>0</v>
      </c>
      <c r="G304" s="16">
        <f>SUM(G301:G303)</f>
        <v>0</v>
      </c>
      <c r="H304" s="16">
        <f t="shared" si="20"/>
        <v>230</v>
      </c>
      <c r="J304" s="28" t="s">
        <v>2</v>
      </c>
    </row>
    <row r="305" spans="1:12" x14ac:dyDescent="0.2">
      <c r="B305" s="7">
        <v>73</v>
      </c>
      <c r="C305" s="2" t="s">
        <v>4</v>
      </c>
      <c r="D305" s="8"/>
      <c r="E305" s="4"/>
      <c r="F305" s="4"/>
      <c r="G305" s="4"/>
      <c r="H305" s="1"/>
      <c r="K305" s="28" t="s">
        <v>2</v>
      </c>
    </row>
    <row r="306" spans="1:12" ht="13.5" customHeight="1" x14ac:dyDescent="0.2">
      <c r="A306" s="28" t="s">
        <v>2</v>
      </c>
      <c r="B306" s="7"/>
      <c r="C306" s="31"/>
      <c r="D306" s="8">
        <v>900</v>
      </c>
      <c r="E306" s="4"/>
      <c r="F306" s="4"/>
      <c r="G306" s="4"/>
      <c r="H306" s="1">
        <f t="shared" si="20"/>
        <v>900</v>
      </c>
    </row>
    <row r="307" spans="1:12" ht="13.5" customHeight="1" x14ac:dyDescent="0.2">
      <c r="B307" s="7"/>
      <c r="C307" s="31"/>
      <c r="D307" s="8"/>
      <c r="E307" s="4"/>
      <c r="F307" s="4"/>
      <c r="G307" s="4"/>
      <c r="H307" s="1">
        <f t="shared" si="20"/>
        <v>0</v>
      </c>
    </row>
    <row r="308" spans="1:12" ht="16.5" customHeight="1" x14ac:dyDescent="0.2">
      <c r="B308" s="14"/>
      <c r="C308" s="15" t="s">
        <v>60</v>
      </c>
      <c r="D308" s="16">
        <f>SUM(D305:D307)</f>
        <v>900</v>
      </c>
      <c r="E308" s="16">
        <f>SUM(E305:E307)</f>
        <v>0</v>
      </c>
      <c r="F308" s="16">
        <f>SUM(F305:F307)</f>
        <v>0</v>
      </c>
      <c r="G308" s="16">
        <f>SUM(G305:G307)</f>
        <v>0</v>
      </c>
      <c r="H308" s="16">
        <f>SUM(D308+E308+F308+G308)</f>
        <v>900</v>
      </c>
      <c r="K308" s="28" t="s">
        <v>2</v>
      </c>
    </row>
    <row r="309" spans="1:12" ht="15.95" customHeight="1" x14ac:dyDescent="0.2">
      <c r="B309" s="38">
        <v>74</v>
      </c>
      <c r="C309" s="36" t="s">
        <v>55</v>
      </c>
      <c r="D309" s="34"/>
      <c r="E309" s="34"/>
      <c r="F309" s="34"/>
      <c r="G309" s="34"/>
      <c r="H309" s="34"/>
      <c r="K309" s="28" t="s">
        <v>2</v>
      </c>
      <c r="L309" s="28" t="s">
        <v>2</v>
      </c>
    </row>
    <row r="310" spans="1:12" ht="13.5" customHeight="1" x14ac:dyDescent="0.2">
      <c r="B310" s="32"/>
      <c r="C310" s="33"/>
      <c r="D310" s="35">
        <v>230</v>
      </c>
      <c r="E310" s="35"/>
      <c r="F310" s="35"/>
      <c r="G310" s="34"/>
      <c r="H310" s="1">
        <f t="shared" si="20"/>
        <v>230</v>
      </c>
      <c r="K310" s="28" t="s">
        <v>2</v>
      </c>
    </row>
    <row r="311" spans="1:12" ht="14.1" customHeight="1" x14ac:dyDescent="0.2">
      <c r="B311" s="32"/>
      <c r="C311" s="33"/>
      <c r="D311" s="34"/>
      <c r="E311" s="34"/>
      <c r="F311" s="34"/>
      <c r="G311" s="34"/>
      <c r="H311" s="1">
        <f t="shared" si="20"/>
        <v>0</v>
      </c>
    </row>
    <row r="312" spans="1:12" ht="14.45" customHeight="1" x14ac:dyDescent="0.2">
      <c r="B312" s="14"/>
      <c r="C312" s="15" t="s">
        <v>61</v>
      </c>
      <c r="D312" s="16">
        <f>SUM(D309:D311)</f>
        <v>230</v>
      </c>
      <c r="E312" s="16">
        <f>SUM(E309:E311)</f>
        <v>0</v>
      </c>
      <c r="F312" s="16">
        <f>SUM(F309:F311)</f>
        <v>0</v>
      </c>
      <c r="G312" s="16">
        <f>SUM(G309:G311)</f>
        <v>0</v>
      </c>
      <c r="H312" s="16">
        <f>SUM(D312+E312+F312+G312)</f>
        <v>230</v>
      </c>
    </row>
    <row r="313" spans="1:12" ht="14.45" customHeight="1" x14ac:dyDescent="0.2">
      <c r="B313" s="23">
        <v>75</v>
      </c>
      <c r="C313" s="24" t="s">
        <v>45</v>
      </c>
      <c r="D313" s="20"/>
      <c r="E313" s="20"/>
      <c r="F313" s="22"/>
      <c r="G313" s="22"/>
      <c r="H313" s="1"/>
    </row>
    <row r="314" spans="1:12" ht="14.45" customHeight="1" x14ac:dyDescent="0.2">
      <c r="B314" s="21"/>
      <c r="C314" s="31"/>
      <c r="D314" s="20">
        <v>472.65</v>
      </c>
      <c r="E314" s="41">
        <v>15.48</v>
      </c>
      <c r="F314" s="20"/>
      <c r="G314" s="22"/>
      <c r="H314" s="1">
        <f>SUM(D314+E314+F314+G314)</f>
        <v>488.13</v>
      </c>
    </row>
    <row r="315" spans="1:12" ht="14.45" customHeight="1" x14ac:dyDescent="0.2">
      <c r="B315" s="21"/>
      <c r="C315" s="31"/>
      <c r="D315" s="20"/>
      <c r="E315" s="20"/>
      <c r="F315" s="22"/>
      <c r="G315" s="22"/>
      <c r="H315" s="1">
        <f>SUM(D315+E315+F315+G315)</f>
        <v>0</v>
      </c>
      <c r="L315" s="28" t="s">
        <v>2</v>
      </c>
    </row>
    <row r="316" spans="1:12" ht="14.45" customHeight="1" x14ac:dyDescent="0.2">
      <c r="B316" s="14"/>
      <c r="C316" s="15" t="s">
        <v>60</v>
      </c>
      <c r="D316" s="16">
        <f>SUM(D314:D315)</f>
        <v>472.65</v>
      </c>
      <c r="E316" s="16">
        <f>SUM(E314:E315)</f>
        <v>15.48</v>
      </c>
      <c r="F316" s="16">
        <f>SUM(F314:F315)</f>
        <v>0</v>
      </c>
      <c r="G316" s="16">
        <f>SUM(G314:G315)</f>
        <v>0</v>
      </c>
      <c r="H316" s="16">
        <f>SUM(H314:H315)</f>
        <v>488.13</v>
      </c>
    </row>
    <row r="317" spans="1:12" ht="14.45" customHeight="1" x14ac:dyDescent="0.2">
      <c r="B317" s="23">
        <v>76</v>
      </c>
      <c r="C317" s="24" t="s">
        <v>89</v>
      </c>
      <c r="D317" s="20"/>
      <c r="E317" s="20"/>
      <c r="F317" s="22"/>
      <c r="G317" s="22"/>
      <c r="H317" s="1"/>
    </row>
    <row r="318" spans="1:12" ht="15.6" customHeight="1" x14ac:dyDescent="0.2">
      <c r="B318" s="29"/>
      <c r="C318" s="6"/>
      <c r="D318" s="49">
        <v>591.75</v>
      </c>
      <c r="E318" s="48">
        <v>37.479999999999997</v>
      </c>
      <c r="F318" s="6"/>
      <c r="G318" s="30"/>
      <c r="H318" s="1">
        <f>SUM(D318+E318+F318+G318)</f>
        <v>629.23</v>
      </c>
    </row>
    <row r="319" spans="1:12" ht="14.45" customHeight="1" x14ac:dyDescent="0.2">
      <c r="B319" s="21"/>
      <c r="C319" s="31"/>
      <c r="D319" s="20"/>
      <c r="E319" s="20"/>
      <c r="F319" s="22"/>
      <c r="G319" s="22"/>
      <c r="H319" s="1">
        <f>SUM(D319+E319+F319+G319)</f>
        <v>0</v>
      </c>
      <c r="L319" s="28" t="s">
        <v>2</v>
      </c>
    </row>
    <row r="320" spans="1:12" ht="14.45" customHeight="1" x14ac:dyDescent="0.2">
      <c r="B320" s="14"/>
      <c r="C320" s="15" t="s">
        <v>60</v>
      </c>
      <c r="D320" s="16">
        <f>SUM(D318:D319)</f>
        <v>591.75</v>
      </c>
      <c r="E320" s="16">
        <f>SUM(E318:E319)</f>
        <v>37.479999999999997</v>
      </c>
      <c r="F320" s="16">
        <f>SUM(F318:F319)</f>
        <v>0</v>
      </c>
      <c r="G320" s="16">
        <f>SUM(G318:G319)</f>
        <v>0</v>
      </c>
      <c r="H320" s="16">
        <f>SUM(H318:H319)</f>
        <v>629.23</v>
      </c>
      <c r="J320" s="28" t="s">
        <v>2</v>
      </c>
    </row>
    <row r="321" spans="2:12" ht="14.45" customHeight="1" x14ac:dyDescent="0.2">
      <c r="B321" s="23">
        <v>77</v>
      </c>
      <c r="C321" s="24" t="s">
        <v>90</v>
      </c>
      <c r="D321" s="20"/>
      <c r="E321" s="20"/>
      <c r="F321" s="22"/>
      <c r="G321" s="22"/>
      <c r="H321" s="1"/>
    </row>
    <row r="322" spans="2:12" ht="55.5" customHeight="1" x14ac:dyDescent="0.2">
      <c r="B322" s="29" t="s">
        <v>13</v>
      </c>
      <c r="C322" s="6" t="s">
        <v>12</v>
      </c>
      <c r="D322" s="6" t="s">
        <v>1</v>
      </c>
      <c r="E322" s="6" t="s">
        <v>0</v>
      </c>
      <c r="F322" s="6" t="s">
        <v>11</v>
      </c>
      <c r="G322" s="30" t="s">
        <v>17</v>
      </c>
      <c r="H322" s="6" t="s">
        <v>10</v>
      </c>
    </row>
    <row r="323" spans="2:12" ht="14.45" customHeight="1" x14ac:dyDescent="0.2">
      <c r="B323" s="21"/>
      <c r="C323" s="31"/>
      <c r="D323" s="20">
        <v>670</v>
      </c>
      <c r="E323" s="41"/>
      <c r="F323" s="20"/>
      <c r="G323" s="22"/>
      <c r="H323" s="1">
        <f>SUM(D323+E323+F323+G323)</f>
        <v>670</v>
      </c>
    </row>
    <row r="324" spans="2:12" ht="14.45" customHeight="1" x14ac:dyDescent="0.2">
      <c r="B324" s="21"/>
      <c r="C324" s="31"/>
      <c r="D324" s="20"/>
      <c r="E324" s="20"/>
      <c r="F324" s="22"/>
      <c r="G324" s="22"/>
      <c r="H324" s="1">
        <f>SUM(D324+E324+F324+G324)</f>
        <v>0</v>
      </c>
      <c r="L324" s="28" t="s">
        <v>2</v>
      </c>
    </row>
    <row r="325" spans="2:12" ht="14.45" customHeight="1" x14ac:dyDescent="0.2">
      <c r="B325" s="14"/>
      <c r="C325" s="15" t="s">
        <v>60</v>
      </c>
      <c r="D325" s="16">
        <f>SUM(D323:D324)</f>
        <v>670</v>
      </c>
      <c r="E325" s="16">
        <f>SUM(E323:E324)</f>
        <v>0</v>
      </c>
      <c r="F325" s="16">
        <f>SUM(F323:F324)</f>
        <v>0</v>
      </c>
      <c r="G325" s="16">
        <f>SUM(G323:G324)</f>
        <v>0</v>
      </c>
      <c r="H325" s="16">
        <f>SUM(H323:H324)</f>
        <v>670</v>
      </c>
    </row>
    <row r="326" spans="2:12" ht="14.45" customHeight="1" x14ac:dyDescent="0.2">
      <c r="B326" s="23">
        <v>78</v>
      </c>
      <c r="C326" s="24" t="s">
        <v>91</v>
      </c>
      <c r="D326" s="20"/>
      <c r="E326" s="20"/>
      <c r="F326" s="22"/>
      <c r="G326" s="22"/>
      <c r="H326" s="1"/>
    </row>
    <row r="327" spans="2:12" ht="14.45" customHeight="1" x14ac:dyDescent="0.2">
      <c r="B327" s="21"/>
      <c r="C327" s="31"/>
      <c r="D327" s="20">
        <v>544.33000000000004</v>
      </c>
      <c r="E327" s="41"/>
      <c r="F327" s="20"/>
      <c r="G327" s="20">
        <v>9.1999999999999993</v>
      </c>
      <c r="H327" s="1">
        <f>SUM(D327+E327+F327+G327)</f>
        <v>553.53000000000009</v>
      </c>
    </row>
    <row r="328" spans="2:12" ht="14.45" customHeight="1" x14ac:dyDescent="0.2">
      <c r="B328" s="21"/>
      <c r="C328" s="31"/>
      <c r="D328" s="20"/>
      <c r="E328" s="20"/>
      <c r="F328" s="22"/>
      <c r="G328" s="22"/>
      <c r="H328" s="1">
        <f>SUM(D328+E328+F328+G328)</f>
        <v>0</v>
      </c>
      <c r="L328" s="28" t="s">
        <v>2</v>
      </c>
    </row>
    <row r="329" spans="2:12" ht="14.45" customHeight="1" x14ac:dyDescent="0.2">
      <c r="B329" s="14"/>
      <c r="C329" s="15" t="s">
        <v>60</v>
      </c>
      <c r="D329" s="16">
        <f>SUM(D327:D328)</f>
        <v>544.33000000000004</v>
      </c>
      <c r="E329" s="16">
        <f>SUM(E327:E328)</f>
        <v>0</v>
      </c>
      <c r="F329" s="16">
        <f>SUM(F327:F328)</f>
        <v>0</v>
      </c>
      <c r="G329" s="16">
        <f>SUM(G327:G328)</f>
        <v>9.1999999999999993</v>
      </c>
      <c r="H329" s="16">
        <f>SUM(H327:H328)</f>
        <v>553.53000000000009</v>
      </c>
    </row>
    <row r="330" spans="2:12" ht="14.45" customHeight="1" x14ac:dyDescent="0.2">
      <c r="B330" s="38">
        <v>79</v>
      </c>
      <c r="C330" s="36" t="s">
        <v>92</v>
      </c>
      <c r="D330" s="34"/>
      <c r="E330" s="34"/>
      <c r="F330" s="34"/>
      <c r="G330" s="34"/>
      <c r="H330" s="34"/>
    </row>
    <row r="331" spans="2:12" ht="14.45" customHeight="1" x14ac:dyDescent="0.2">
      <c r="B331" s="21"/>
      <c r="C331" s="31"/>
      <c r="D331" s="20">
        <v>88.42</v>
      </c>
      <c r="E331" s="41"/>
      <c r="F331" s="20"/>
      <c r="G331" s="22"/>
      <c r="H331" s="1">
        <f>SUM(D331+E331+F331+G331)</f>
        <v>88.42</v>
      </c>
    </row>
    <row r="332" spans="2:12" ht="14.45" customHeight="1" x14ac:dyDescent="0.2">
      <c r="B332" s="21"/>
      <c r="C332" s="31"/>
      <c r="D332" s="20"/>
      <c r="E332" s="20"/>
      <c r="F332" s="22"/>
      <c r="G332" s="22"/>
      <c r="H332" s="1">
        <f>SUM(D332+E332+F332+G332)</f>
        <v>0</v>
      </c>
      <c r="L332" s="28" t="s">
        <v>2</v>
      </c>
    </row>
    <row r="333" spans="2:12" ht="14.45" customHeight="1" x14ac:dyDescent="0.2">
      <c r="B333" s="14"/>
      <c r="C333" s="15" t="s">
        <v>60</v>
      </c>
      <c r="D333" s="16">
        <f>SUM(D331:D332)</f>
        <v>88.42</v>
      </c>
      <c r="E333" s="16">
        <f>SUM(E331:E332)</f>
        <v>0</v>
      </c>
      <c r="F333" s="16">
        <f>SUM(F331:F332)</f>
        <v>0</v>
      </c>
      <c r="G333" s="16">
        <f>SUM(G331:G332)</f>
        <v>0</v>
      </c>
      <c r="H333" s="16">
        <f>SUM(H331:H332)</f>
        <v>88.42</v>
      </c>
    </row>
    <row r="334" spans="2:12" x14ac:dyDescent="0.2">
      <c r="B334" s="38">
        <v>80</v>
      </c>
      <c r="C334" s="36" t="s">
        <v>46</v>
      </c>
      <c r="D334" s="44"/>
      <c r="E334" s="45"/>
      <c r="F334" s="45"/>
      <c r="G334" s="44"/>
      <c r="H334" s="35"/>
      <c r="J334" s="28" t="s">
        <v>2</v>
      </c>
    </row>
    <row r="335" spans="2:12" ht="14.1" customHeight="1" x14ac:dyDescent="0.2">
      <c r="B335" s="7"/>
      <c r="C335" s="31"/>
      <c r="D335" s="8">
        <v>287.11</v>
      </c>
      <c r="E335" s="4"/>
      <c r="F335" s="41"/>
      <c r="G335" s="4"/>
      <c r="H335" s="1">
        <f>SUM(D335+E335+F335+G335)</f>
        <v>287.11</v>
      </c>
    </row>
    <row r="336" spans="2:12" ht="15" customHeight="1" x14ac:dyDescent="0.2">
      <c r="B336" s="7"/>
      <c r="C336" s="31"/>
      <c r="D336" s="8"/>
      <c r="E336" s="4"/>
      <c r="F336" s="4"/>
      <c r="G336" s="5"/>
      <c r="H336" s="1">
        <f>SUM(D336+E336+F336+G336)</f>
        <v>0</v>
      </c>
    </row>
    <row r="337" spans="2:10" ht="17.100000000000001" customHeight="1" x14ac:dyDescent="0.2">
      <c r="B337" s="14"/>
      <c r="C337" s="15" t="s">
        <v>60</v>
      </c>
      <c r="D337" s="16">
        <f>SUM(D334:D336)</f>
        <v>287.11</v>
      </c>
      <c r="E337" s="16">
        <f>SUM(E334:E336)</f>
        <v>0</v>
      </c>
      <c r="F337" s="16">
        <f>SUM(F334:F336)</f>
        <v>0</v>
      </c>
      <c r="G337" s="16">
        <f>SUM(G334:G336)</f>
        <v>0</v>
      </c>
      <c r="H337" s="16">
        <f>SUM(H334:H336)</f>
        <v>287.11</v>
      </c>
    </row>
    <row r="338" spans="2:10" x14ac:dyDescent="0.2">
      <c r="B338" s="38">
        <v>81</v>
      </c>
      <c r="C338" s="36" t="s">
        <v>93</v>
      </c>
      <c r="D338" s="44"/>
      <c r="E338" s="45"/>
      <c r="F338" s="45"/>
      <c r="G338" s="44"/>
      <c r="H338" s="35"/>
      <c r="J338" s="28" t="s">
        <v>2</v>
      </c>
    </row>
    <row r="339" spans="2:10" ht="14.1" customHeight="1" x14ac:dyDescent="0.2">
      <c r="B339" s="7"/>
      <c r="C339" s="31"/>
      <c r="D339" s="8">
        <v>105.9</v>
      </c>
      <c r="E339" s="4"/>
      <c r="F339" s="41"/>
      <c r="G339" s="4"/>
      <c r="H339" s="1">
        <f>SUM(D339+E339+F339+G339)</f>
        <v>105.9</v>
      </c>
    </row>
    <row r="340" spans="2:10" ht="15" customHeight="1" x14ac:dyDescent="0.2">
      <c r="B340" s="7"/>
      <c r="C340" s="31"/>
      <c r="D340" s="8"/>
      <c r="E340" s="4"/>
      <c r="F340" s="4"/>
      <c r="G340" s="5"/>
      <c r="H340" s="1">
        <f>SUM(D340+E340+F340+G340)</f>
        <v>0</v>
      </c>
    </row>
    <row r="341" spans="2:10" ht="17.100000000000001" customHeight="1" x14ac:dyDescent="0.2">
      <c r="B341" s="14"/>
      <c r="C341" s="15" t="s">
        <v>60</v>
      </c>
      <c r="D341" s="16">
        <f>SUM(D338:D340)</f>
        <v>105.9</v>
      </c>
      <c r="E341" s="16">
        <f>SUM(E338:E340)</f>
        <v>0</v>
      </c>
      <c r="F341" s="16">
        <f>SUM(F338:F340)</f>
        <v>0</v>
      </c>
      <c r="G341" s="16">
        <f>SUM(G338:G340)</f>
        <v>0</v>
      </c>
      <c r="H341" s="16">
        <f>SUM(H338:H340)</f>
        <v>105.9</v>
      </c>
    </row>
    <row r="342" spans="2:10" x14ac:dyDescent="0.2">
      <c r="B342" s="28" t="s">
        <v>2</v>
      </c>
      <c r="C342" s="28" t="s">
        <v>2</v>
      </c>
      <c r="E342" s="28" t="s">
        <v>2</v>
      </c>
    </row>
    <row r="343" spans="2:10" x14ac:dyDescent="0.2">
      <c r="F343" s="28" t="s">
        <v>2</v>
      </c>
    </row>
    <row r="344" spans="2:10" x14ac:dyDescent="0.2">
      <c r="E344" s="28" t="s">
        <v>48</v>
      </c>
    </row>
    <row r="345" spans="2:10" x14ac:dyDescent="0.2">
      <c r="C345" s="28" t="s">
        <v>2</v>
      </c>
      <c r="D345" s="28" t="s">
        <v>2</v>
      </c>
    </row>
    <row r="347" spans="2:10" x14ac:dyDescent="0.2">
      <c r="C347" s="28" t="s">
        <v>2</v>
      </c>
    </row>
    <row r="348" spans="2:10" x14ac:dyDescent="0.2">
      <c r="D348" s="28" t="s">
        <v>2</v>
      </c>
    </row>
    <row r="349" spans="2:10" x14ac:dyDescent="0.2">
      <c r="D349" s="28" t="s">
        <v>2</v>
      </c>
    </row>
    <row r="350" spans="2:10" x14ac:dyDescent="0.2">
      <c r="D350" s="28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7" fitToHeight="0" orientation="landscape" r:id="rId1"/>
  <headerFooter alignWithMargins="0"/>
  <rowBreaks count="1" manualBreakCount="1">
    <brk id="3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2019-08-05T10:54:47Z</cp:lastPrinted>
  <dcterms:created xsi:type="dcterms:W3CDTF">2011-02-09T09:31:01Z</dcterms:created>
  <dcterms:modified xsi:type="dcterms:W3CDTF">2019-09-02T13:28:46Z</dcterms:modified>
</cp:coreProperties>
</file>