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-my.sharepoint.com/personal/vilija_grigoniene_vilnius_lt/Documents/Darbalaukis/"/>
    </mc:Choice>
  </mc:AlternateContent>
  <xr:revisionPtr revIDLastSave="17" documentId="8_{4C952AC0-0409-472E-B779-E0F5DD7C01C8}" xr6:coauthVersionLast="47" xr6:coauthVersionMax="47" xr10:uidLastSave="{04A04333-B342-4C01-9718-9BC7A681BCAA}"/>
  <bookViews>
    <workbookView xWindow="-120" yWindow="-120" windowWidth="29040" windowHeight="15720" xr2:uid="{00000000-000D-0000-FFFF-FFFF00000000}"/>
  </bookViews>
  <sheets>
    <sheet name="veiklos planas" sheetId="12" r:id="rId1"/>
  </sheets>
  <definedNames>
    <definedName name="_xlnm._FilterDatabase" localSheetId="0" hidden="1">'veiklos planas'!$A$6:$J$7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2" l="1"/>
  <c r="G23" i="12"/>
  <c r="G13" i="12" l="1"/>
</calcChain>
</file>

<file path=xl/sharedStrings.xml><?xml version="1.0" encoding="utf-8"?>
<sst xmlns="http://schemas.openxmlformats.org/spreadsheetml/2006/main" count="60" uniqueCount="48">
  <si>
    <t xml:space="preserve"> TIKSLŲ, UŽDAVINIŲ, PRIEMONIŲ, PRIEMONIŲ IŠLAIDŲ IR KRITERIJŲ SUVESTINĖ</t>
  </si>
  <si>
    <t xml:space="preserve"> tūkst. eurų</t>
  </si>
  <si>
    <t>FVAS kodas</t>
  </si>
  <si>
    <t>SVP kodas</t>
  </si>
  <si>
    <t>Kategorija (tikslas, uždavinys, priemonė)</t>
  </si>
  <si>
    <t>Pavadinimas (tikslo, uždavinio, priemonės)</t>
  </si>
  <si>
    <t>Vykdytojas (vardas, pavardė)</t>
  </si>
  <si>
    <t>Finansavimo šaltinio kodas</t>
  </si>
  <si>
    <t>Rodiklis</t>
  </si>
  <si>
    <t>mato vnt.</t>
  </si>
  <si>
    <t>Planuojama reikšmė</t>
  </si>
  <si>
    <t>Tikslas</t>
  </si>
  <si>
    <t>UŽDAVINYS</t>
  </si>
  <si>
    <t>SVP priemonė</t>
  </si>
  <si>
    <t>01</t>
  </si>
  <si>
    <t>proc.</t>
  </si>
  <si>
    <t>Iš viso tikslui:</t>
  </si>
  <si>
    <t>PRIEMONĖ</t>
  </si>
  <si>
    <t>Iš viso programai:</t>
  </si>
  <si>
    <t xml:space="preserve">Rengėjas: </t>
  </si>
  <si>
    <t>vnt.</t>
  </si>
  <si>
    <t>Įvairi ir kokybiška kultūra prieinama visoms visuomenės grupėms ir miesto svečiams</t>
  </si>
  <si>
    <t xml:space="preserve"> Įtrauki ir prieinama aukštos vertės kultūra visiems vilniečiams ir miesto svečiams</t>
  </si>
  <si>
    <t>4.1.1.</t>
  </si>
  <si>
    <t>Aktyvinti miesto bendruomenių kultūrinę veiklą</t>
  </si>
  <si>
    <t>Renginių skaičius</t>
  </si>
  <si>
    <t>Pavadinimas</t>
  </si>
  <si>
    <t>Lėšos biudžetiniams 2025 metams</t>
  </si>
  <si>
    <t>04 programa „Kultūra“</t>
  </si>
  <si>
    <t>07 programa „Aplinka ir miesto plėtra“</t>
  </si>
  <si>
    <t>Gyventojų pasitenkinimo gyvenamąja aplinka lygis</t>
  </si>
  <si>
    <t>Naujamiesčio seniūnijos bendruomenės kultūrinės veiklos plėtra</t>
  </si>
  <si>
    <t>Mantas Mikšta</t>
  </si>
  <si>
    <t>1</t>
  </si>
  <si>
    <t>Naujamiesčio seniūnijos teritorijos priežiūra ir atnaujinimas</t>
  </si>
  <si>
    <t>Mažosios infrastruktūros, laiptų, šaligatvių remonto darbai</t>
  </si>
  <si>
    <t xml:space="preserve">VILNIAUS MIESTO SAVIVALDYBĖS  ADMINISTRACIJOS NAUJAMIESČIO SENIŪNIJOS 2026 METŲ VEIKLOS PLANO PRIEDAS           
</t>
  </si>
  <si>
    <t>4.1.1.4</t>
  </si>
  <si>
    <t>4.1.1.11</t>
  </si>
  <si>
    <t>Gyvenimo kokybė nepriklausomai nuo rajono</t>
  </si>
  <si>
    <t>7.1.</t>
  </si>
  <si>
    <t>7.1.3.</t>
  </si>
  <si>
    <t xml:space="preserve">4.1. </t>
  </si>
  <si>
    <t>Gyvenamiesji rajonai - daugiafunkcė ir įdomi gyventi aplinka</t>
  </si>
  <si>
    <t>7.1.3.12</t>
  </si>
  <si>
    <t>Projekto „Dalyvauk! Vilnius“ idėjos „Geriausia džiovyklė - vėjas!“ įgyvendinimas</t>
  </si>
  <si>
    <t>PATVIRTINTA
Vilniaus miesto savivaldybės 
administracijos direktoriaus
2026 m. ___________ d. įsakymu Nr.____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</si>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</sst>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&quot;-&quot;#,##0"/>
  </numFmts>
  <fonts count="1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1"/>
      <color rgb="FF292929"/>
      <name val="Times New Roman"/>
      <family val="1"/>
      <charset val="186"/>
    </font>
    <font>
      <sz val="11"/>
      <color rgb="FF292929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BE9EA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" fillId="0" borderId="0" xfId="0" applyFont="1"/>
    <xf numFmtId="0" fontId="7" fillId="0" borderId="0" xfId="1" applyFont="1" applyAlignment="1">
      <alignment vertical="top" wrapText="1"/>
    </xf>
    <xf numFmtId="0" fontId="7" fillId="0" borderId="0" xfId="1" applyFont="1" applyAlignment="1">
      <alignment vertical="top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textRotation="90"/>
    </xf>
    <xf numFmtId="0" fontId="9" fillId="2" borderId="1" xfId="2" applyFont="1" applyFill="1" applyBorder="1" applyAlignment="1">
      <alignment vertical="top"/>
    </xf>
    <xf numFmtId="0" fontId="10" fillId="2" borderId="1" xfId="2" applyFont="1" applyFill="1" applyBorder="1" applyAlignment="1">
      <alignment vertical="top" wrapText="1"/>
    </xf>
    <xf numFmtId="49" fontId="7" fillId="2" borderId="1" xfId="1" applyNumberFormat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vertical="top" wrapText="1"/>
    </xf>
    <xf numFmtId="49" fontId="8" fillId="2" borderId="1" xfId="1" applyNumberFormat="1" applyFont="1" applyFill="1" applyBorder="1" applyAlignment="1">
      <alignment horizontal="center" vertical="top"/>
    </xf>
    <xf numFmtId="49" fontId="8" fillId="2" borderId="1" xfId="1" applyNumberFormat="1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vertical="top" wrapText="1"/>
    </xf>
    <xf numFmtId="165" fontId="13" fillId="3" borderId="1" xfId="4" applyNumberFormat="1" applyFont="1" applyFill="1" applyBorder="1" applyAlignment="1">
      <alignment vertical="top" wrapText="1"/>
    </xf>
    <xf numFmtId="0" fontId="7" fillId="2" borderId="1" xfId="1" quotePrefix="1" applyFont="1" applyFill="1" applyBorder="1" applyAlignment="1">
      <alignment horizontal="center" vertical="top"/>
    </xf>
    <xf numFmtId="164" fontId="7" fillId="2" borderId="1" xfId="1" applyNumberFormat="1" applyFont="1" applyFill="1" applyBorder="1" applyAlignment="1">
      <alignment horizontal="center" vertical="top"/>
    </xf>
    <xf numFmtId="0" fontId="14" fillId="2" borderId="1" xfId="0" applyFont="1" applyFill="1" applyBorder="1" applyAlignment="1">
      <alignment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top"/>
    </xf>
    <xf numFmtId="164" fontId="8" fillId="2" borderId="2" xfId="1" applyNumberFormat="1" applyFont="1" applyFill="1" applyBorder="1" applyAlignment="1">
      <alignment horizontal="center" vertical="top"/>
    </xf>
    <xf numFmtId="165" fontId="13" fillId="2" borderId="8" xfId="0" quotePrefix="1" applyNumberFormat="1" applyFont="1" applyFill="1" applyBorder="1" applyAlignment="1">
      <alignment horizontal="left" vertical="top" wrapText="1"/>
    </xf>
    <xf numFmtId="165" fontId="13" fillId="2" borderId="4" xfId="0" quotePrefix="1" applyNumberFormat="1" applyFont="1" applyFill="1" applyBorder="1" applyAlignment="1">
      <alignment horizontal="left" vertical="top" wrapText="1"/>
    </xf>
    <xf numFmtId="49" fontId="7" fillId="2" borderId="4" xfId="1" applyNumberFormat="1" applyFont="1" applyFill="1" applyBorder="1" applyAlignment="1">
      <alignment horizontal="left" vertical="top" wrapText="1"/>
    </xf>
    <xf numFmtId="0" fontId="7" fillId="2" borderId="4" xfId="1" quotePrefix="1" applyFont="1" applyFill="1" applyBorder="1" applyAlignment="1">
      <alignment horizontal="center" vertical="top"/>
    </xf>
    <xf numFmtId="0" fontId="7" fillId="2" borderId="4" xfId="1" applyFont="1" applyFill="1" applyBorder="1" applyAlignment="1">
      <alignment horizontal="center" vertical="top"/>
    </xf>
    <xf numFmtId="0" fontId="7" fillId="2" borderId="4" xfId="1" applyFont="1" applyFill="1" applyBorder="1" applyAlignment="1">
      <alignment horizontal="left" vertical="top"/>
    </xf>
    <xf numFmtId="164" fontId="7" fillId="2" borderId="4" xfId="1" applyNumberFormat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/>
    </xf>
    <xf numFmtId="49" fontId="8" fillId="2" borderId="3" xfId="1" applyNumberFormat="1" applyFont="1" applyFill="1" applyBorder="1" applyAlignment="1">
      <alignment horizontal="center" vertical="top"/>
    </xf>
    <xf numFmtId="49" fontId="8" fillId="2" borderId="3" xfId="1" applyNumberFormat="1" applyFont="1" applyFill="1" applyBorder="1" applyAlignment="1">
      <alignment horizontal="left" vertical="top"/>
    </xf>
    <xf numFmtId="49" fontId="8" fillId="2" borderId="3" xfId="1" applyNumberFormat="1" applyFont="1" applyFill="1" applyBorder="1" applyAlignment="1">
      <alignment vertical="top" wrapText="1"/>
    </xf>
    <xf numFmtId="49" fontId="8" fillId="2" borderId="3" xfId="1" applyNumberFormat="1" applyFont="1" applyFill="1" applyBorder="1" applyAlignment="1">
      <alignment horizontal="right" vertical="top"/>
    </xf>
    <xf numFmtId="49" fontId="8" fillId="2" borderId="3" xfId="1" applyNumberFormat="1" applyFont="1" applyFill="1" applyBorder="1" applyAlignment="1">
      <alignment vertical="top"/>
    </xf>
    <xf numFmtId="164" fontId="8" fillId="2" borderId="3" xfId="1" applyNumberFormat="1" applyFont="1" applyFill="1" applyBorder="1" applyAlignment="1">
      <alignment vertical="top" wrapText="1"/>
    </xf>
    <xf numFmtId="164" fontId="8" fillId="2" borderId="3" xfId="1" applyNumberFormat="1" applyFont="1" applyFill="1" applyBorder="1" applyAlignment="1">
      <alignment vertical="top"/>
    </xf>
    <xf numFmtId="49" fontId="8" fillId="2" borderId="1" xfId="1" applyNumberFormat="1" applyFont="1" applyFill="1" applyBorder="1" applyAlignment="1">
      <alignment vertical="top"/>
    </xf>
    <xf numFmtId="49" fontId="8" fillId="2" borderId="1" xfId="1" applyNumberFormat="1" applyFont="1" applyFill="1" applyBorder="1" applyAlignment="1">
      <alignment vertical="top" wrapText="1"/>
    </xf>
    <xf numFmtId="49" fontId="8" fillId="2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165" fontId="13" fillId="0" borderId="1" xfId="4" quotePrefix="1" applyNumberFormat="1" applyFont="1" applyBorder="1" applyAlignment="1">
      <alignment vertical="top"/>
    </xf>
    <xf numFmtId="165" fontId="13" fillId="0" borderId="1" xfId="4" applyNumberFormat="1" applyFont="1" applyBorder="1" applyAlignment="1">
      <alignment vertical="top"/>
    </xf>
    <xf numFmtId="165" fontId="13" fillId="0" borderId="1" xfId="4" applyNumberFormat="1" applyFont="1" applyBorder="1" applyAlignment="1">
      <alignment vertical="top" wrapText="1"/>
    </xf>
    <xf numFmtId="49" fontId="7" fillId="0" borderId="1" xfId="1" applyNumberFormat="1" applyFont="1" applyBorder="1" applyAlignment="1">
      <alignment horizontal="left" vertical="top" wrapText="1"/>
    </xf>
    <xf numFmtId="49" fontId="15" fillId="0" borderId="1" xfId="1" applyNumberFormat="1" applyFont="1" applyBorder="1" applyAlignment="1">
      <alignment horizontal="center" vertical="top"/>
    </xf>
    <xf numFmtId="164" fontId="8" fillId="0" borderId="1" xfId="1" applyNumberFormat="1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164" fontId="15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top"/>
    </xf>
    <xf numFmtId="49" fontId="8" fillId="0" borderId="2" xfId="1" applyNumberFormat="1" applyFont="1" applyBorder="1" applyAlignment="1">
      <alignment horizontal="left" vertical="top"/>
    </xf>
    <xf numFmtId="49" fontId="8" fillId="0" borderId="2" xfId="1" applyNumberFormat="1" applyFont="1" applyBorder="1" applyAlignment="1">
      <alignment vertical="top" wrapText="1"/>
    </xf>
    <xf numFmtId="49" fontId="8" fillId="0" borderId="2" xfId="1" applyNumberFormat="1" applyFont="1" applyBorder="1" applyAlignment="1">
      <alignment horizontal="right" vertical="top"/>
    </xf>
    <xf numFmtId="49" fontId="8" fillId="0" borderId="2" xfId="1" applyNumberFormat="1" applyFont="1" applyBorder="1" applyAlignment="1">
      <alignment vertical="top"/>
    </xf>
    <xf numFmtId="164" fontId="8" fillId="0" borderId="2" xfId="1" applyNumberFormat="1" applyFont="1" applyBorder="1" applyAlignment="1">
      <alignment horizontal="center" vertical="top"/>
    </xf>
    <xf numFmtId="164" fontId="8" fillId="0" borderId="2" xfId="1" applyNumberFormat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/>
    </xf>
    <xf numFmtId="165" fontId="13" fillId="0" borderId="5" xfId="0" quotePrefix="1" applyNumberFormat="1" applyFont="1" applyBorder="1" applyAlignment="1">
      <alignment horizontal="left" vertical="top" wrapText="1"/>
    </xf>
    <xf numFmtId="165" fontId="13" fillId="0" borderId="6" xfId="0" quotePrefix="1" applyNumberFormat="1" applyFont="1" applyBorder="1" applyAlignment="1">
      <alignment horizontal="left" vertical="top" wrapText="1"/>
    </xf>
    <xf numFmtId="49" fontId="7" fillId="0" borderId="6" xfId="1" applyNumberFormat="1" applyFont="1" applyBorder="1" applyAlignment="1">
      <alignment horizontal="left" vertical="top" wrapText="1"/>
    </xf>
    <xf numFmtId="0" fontId="7" fillId="0" borderId="6" xfId="1" quotePrefix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top"/>
    </xf>
    <xf numFmtId="0" fontId="7" fillId="0" borderId="6" xfId="1" applyFont="1" applyBorder="1" applyAlignment="1">
      <alignment horizontal="left" vertical="top"/>
    </xf>
    <xf numFmtId="164" fontId="7" fillId="0" borderId="6" xfId="1" applyNumberFormat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/>
    </xf>
    <xf numFmtId="49" fontId="8" fillId="0" borderId="3" xfId="1" applyNumberFormat="1" applyFont="1" applyBorder="1" applyAlignment="1">
      <alignment horizontal="center" vertical="top"/>
    </xf>
    <xf numFmtId="49" fontId="8" fillId="0" borderId="3" xfId="1" applyNumberFormat="1" applyFont="1" applyBorder="1" applyAlignment="1">
      <alignment horizontal="left" vertical="top"/>
    </xf>
    <xf numFmtId="49" fontId="8" fillId="0" borderId="3" xfId="1" applyNumberFormat="1" applyFont="1" applyBorder="1" applyAlignment="1">
      <alignment vertical="top" wrapText="1"/>
    </xf>
    <xf numFmtId="49" fontId="8" fillId="0" borderId="3" xfId="1" applyNumberFormat="1" applyFont="1" applyBorder="1" applyAlignment="1">
      <alignment horizontal="right" vertical="top"/>
    </xf>
    <xf numFmtId="49" fontId="8" fillId="0" borderId="3" xfId="1" applyNumberFormat="1" applyFont="1" applyBorder="1" applyAlignment="1">
      <alignment vertical="top"/>
    </xf>
    <xf numFmtId="164" fontId="8" fillId="0" borderId="3" xfId="1" applyNumberFormat="1" applyFont="1" applyBorder="1" applyAlignment="1">
      <alignment vertical="top" wrapText="1"/>
    </xf>
    <xf numFmtId="164" fontId="8" fillId="0" borderId="3" xfId="1" applyNumberFormat="1" applyFont="1" applyBorder="1" applyAlignment="1">
      <alignment vertical="top"/>
    </xf>
    <xf numFmtId="49" fontId="8" fillId="0" borderId="1" xfId="1" applyNumberFormat="1" applyFont="1" applyBorder="1" applyAlignment="1">
      <alignment horizontal="center" vertical="top"/>
    </xf>
    <xf numFmtId="49" fontId="8" fillId="0" borderId="1" xfId="1" applyNumberFormat="1" applyFont="1" applyBorder="1" applyAlignment="1">
      <alignment vertical="top"/>
    </xf>
    <xf numFmtId="49" fontId="8" fillId="0" borderId="1" xfId="1" applyNumberFormat="1" applyFont="1" applyBorder="1" applyAlignment="1">
      <alignment vertical="top" wrapText="1"/>
    </xf>
    <xf numFmtId="49" fontId="8" fillId="0" borderId="1" xfId="1" applyNumberFormat="1" applyFont="1" applyBorder="1" applyAlignment="1">
      <alignment horizontal="right" vertical="top"/>
    </xf>
    <xf numFmtId="0" fontId="9" fillId="0" borderId="1" xfId="2" applyFont="1" applyBorder="1" applyAlignment="1">
      <alignment vertical="top"/>
    </xf>
    <xf numFmtId="0" fontId="10" fillId="0" borderId="1" xfId="2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vertical="top" wrapText="1"/>
    </xf>
    <xf numFmtId="49" fontId="8" fillId="0" borderId="1" xfId="1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vertical="top" wrapText="1"/>
    </xf>
    <xf numFmtId="0" fontId="7" fillId="0" borderId="1" xfId="1" quotePrefix="1" applyFont="1" applyBorder="1" applyAlignment="1">
      <alignment horizontal="center" vertical="top"/>
    </xf>
    <xf numFmtId="164" fontId="7" fillId="0" borderId="1" xfId="1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4" fontId="15" fillId="0" borderId="1" xfId="1" applyNumberFormat="1" applyFont="1" applyBorder="1" applyAlignment="1">
      <alignment horizontal="center" vertical="top" wrapText="1"/>
    </xf>
    <xf numFmtId="165" fontId="13" fillId="0" borderId="14" xfId="0" quotePrefix="1" applyNumberFormat="1" applyFont="1" applyBorder="1" applyAlignment="1">
      <alignment horizontal="left" vertical="top" wrapText="1"/>
    </xf>
    <xf numFmtId="165" fontId="13" fillId="0" borderId="15" xfId="0" quotePrefix="1" applyNumberFormat="1" applyFont="1" applyBorder="1" applyAlignment="1">
      <alignment horizontal="left" vertical="top" wrapText="1"/>
    </xf>
    <xf numFmtId="0" fontId="7" fillId="0" borderId="15" xfId="1" quotePrefix="1" applyFont="1" applyBorder="1" applyAlignment="1">
      <alignment horizontal="center" vertical="top"/>
    </xf>
    <xf numFmtId="0" fontId="7" fillId="0" borderId="15" xfId="1" applyFont="1" applyBorder="1" applyAlignment="1">
      <alignment horizontal="center" vertical="top"/>
    </xf>
    <xf numFmtId="0" fontId="7" fillId="0" borderId="15" xfId="1" applyFont="1" applyBorder="1" applyAlignment="1">
      <alignment horizontal="left" vertical="top"/>
    </xf>
    <xf numFmtId="164" fontId="7" fillId="0" borderId="15" xfId="1" applyNumberFormat="1" applyFont="1" applyBorder="1" applyAlignment="1">
      <alignment horizontal="center" vertical="top" wrapText="1"/>
    </xf>
    <xf numFmtId="0" fontId="7" fillId="0" borderId="16" xfId="1" applyFont="1" applyBorder="1" applyAlignment="1">
      <alignment horizontal="center" vertical="top"/>
    </xf>
    <xf numFmtId="0" fontId="17" fillId="0" borderId="0" xfId="0" applyFont="1"/>
    <xf numFmtId="0" fontId="1" fillId="0" borderId="10" xfId="0" applyFont="1" applyBorder="1" applyAlignment="1">
      <alignment horizontal="center"/>
    </xf>
    <xf numFmtId="0" fontId="8" fillId="2" borderId="11" xfId="1" quotePrefix="1" applyFont="1" applyFill="1" applyBorder="1" applyAlignment="1">
      <alignment horizontal="left" vertical="top"/>
    </xf>
    <xf numFmtId="0" fontId="8" fillId="2" borderId="12" xfId="1" quotePrefix="1" applyFont="1" applyFill="1" applyBorder="1" applyAlignment="1">
      <alignment horizontal="left" vertical="top"/>
    </xf>
    <xf numFmtId="0" fontId="8" fillId="2" borderId="13" xfId="1" quotePrefix="1" applyFont="1" applyFill="1" applyBorder="1" applyAlignment="1">
      <alignment horizontal="left" vertical="top"/>
    </xf>
    <xf numFmtId="0" fontId="8" fillId="0" borderId="11" xfId="1" quotePrefix="1" applyFont="1" applyBorder="1" applyAlignment="1">
      <alignment horizontal="left" vertical="top"/>
    </xf>
    <xf numFmtId="0" fontId="8" fillId="0" borderId="12" xfId="1" quotePrefix="1" applyFont="1" applyBorder="1" applyAlignment="1">
      <alignment horizontal="left" vertical="top"/>
    </xf>
    <xf numFmtId="0" fontId="8" fillId="0" borderId="13" xfId="1" quotePrefix="1" applyFont="1" applyBorder="1" applyAlignment="1">
      <alignment horizontal="left" vertical="top"/>
    </xf>
    <xf numFmtId="0" fontId="0" fillId="0" borderId="0" xfId="0" applyAlignment="1">
      <alignment horizontal="left"/>
    </xf>
    <xf numFmtId="164" fontId="8" fillId="2" borderId="1" xfId="1" applyNumberFormat="1" applyFont="1" applyFill="1" applyBorder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top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 wrapText="1"/>
    </xf>
  </cellXfs>
  <cellStyles count="10">
    <cellStyle name="Įprastas" xfId="0" builtinId="0"/>
    <cellStyle name="Įprastas 2" xfId="2" xr:uid="{00000000-0005-0000-0000-000001000000}"/>
    <cellStyle name="Įprastas 3" xfId="3" xr:uid="{00000000-0005-0000-0000-000002000000}"/>
    <cellStyle name="Įprastas 3 2" xfId="7" xr:uid="{00000000-0005-0000-0000-000003000000}"/>
    <cellStyle name="Įprastas 4" xfId="4" xr:uid="{00000000-0005-0000-0000-000004000000}"/>
    <cellStyle name="Įprastas 4 2" xfId="8" xr:uid="{00000000-0005-0000-0000-000005000000}"/>
    <cellStyle name="Įprastas 5" xfId="1" xr:uid="{00000000-0005-0000-0000-000006000000}"/>
    <cellStyle name="Normal 2" xfId="5" xr:uid="{00000000-0005-0000-0000-000007000000}"/>
    <cellStyle name="Procentai 3 3" xfId="9" xr:uid="{00000000-0005-0000-0000-000009000000}"/>
    <cellStyle name="Procentinė reikšmė 2 3" xfId="6" xr:uid="{00000000-0005-0000-0000-00000A000000}"/>
  </cellStyles>
  <dxfs count="0"/>
  <tableStyles count="0" defaultTableStyle="TableStyleMedium2" defaultPivotStyle="PivotStyleLight16"/>
  <colors>
    <mruColors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9B48-AECD-4EF5-A69F-7B277EC27F63}">
  <sheetPr>
    <pageSetUpPr fitToPage="1"/>
  </sheetPr>
  <dimension ref="A1:J31"/>
  <sheetViews>
    <sheetView tabSelected="1" zoomScale="83" zoomScaleNormal="83" workbookViewId="0">
      <pane ySplit="7" topLeftCell="A8" activePane="bottomLeft" state="frozen"/>
      <selection pane="bottomLeft" activeCell="J25" sqref="J25"/>
    </sheetView>
  </sheetViews>
  <sheetFormatPr defaultColWidth="8.7109375" defaultRowHeight="15"/>
  <cols>
    <col min="1" max="1" width="12.42578125" style="4" customWidth="1"/>
    <col min="2" max="2" width="9.140625" style="4" customWidth="1"/>
    <col min="3" max="3" width="14.42578125" style="4" customWidth="1"/>
    <col min="4" max="4" width="54.7109375" style="46" customWidth="1"/>
    <col min="5" max="5" width="19.7109375" style="4" customWidth="1"/>
    <col min="6" max="6" width="6.28515625" style="4" customWidth="1"/>
    <col min="7" max="7" width="16.140625" style="4" customWidth="1"/>
    <col min="8" max="8" width="42.5703125" style="45" customWidth="1"/>
    <col min="9" max="9" width="7.7109375" style="4" customWidth="1"/>
    <col min="10" max="10" width="8.7109375" style="4" customWidth="1"/>
    <col min="11" max="16384" width="8.7109375" style="4"/>
  </cols>
  <sheetData>
    <row r="1" spans="1:10" ht="7.5" customHeight="1">
      <c r="A1" s="1"/>
      <c r="B1" s="1"/>
      <c r="C1" s="1"/>
      <c r="D1" s="2"/>
      <c r="E1" s="1"/>
      <c r="F1" s="1"/>
      <c r="G1" s="1"/>
      <c r="H1" s="114"/>
      <c r="I1" s="114"/>
      <c r="J1" s="114"/>
    </row>
    <row r="2" spans="1:10" ht="54.6" customHeight="1">
      <c r="A2" s="5"/>
      <c r="B2" s="5"/>
      <c r="C2" s="5"/>
      <c r="D2" s="5"/>
      <c r="E2" s="5"/>
      <c r="F2" s="5"/>
      <c r="G2" s="5"/>
      <c r="H2" s="121" t="s">
        <v>46</v>
      </c>
      <c r="I2" s="121"/>
      <c r="J2" s="121"/>
    </row>
    <row r="3" spans="1:10" ht="23.45" customHeight="1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20.100000000000001" customHeight="1">
      <c r="A4" s="116" t="s">
        <v>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ht="14.25" hidden="1" customHeight="1">
      <c r="A5" s="6"/>
      <c r="B5" s="6"/>
      <c r="C5" s="6"/>
      <c r="D5" s="3"/>
      <c r="E5" s="6"/>
      <c r="F5" s="6"/>
      <c r="G5" s="6" t="s">
        <v>1</v>
      </c>
      <c r="H5" s="5"/>
      <c r="I5" s="6"/>
    </row>
    <row r="6" spans="1:10" ht="15" customHeight="1">
      <c r="A6" s="117" t="s">
        <v>2</v>
      </c>
      <c r="B6" s="117" t="s">
        <v>3</v>
      </c>
      <c r="C6" s="117" t="s">
        <v>4</v>
      </c>
      <c r="D6" s="118" t="s">
        <v>5</v>
      </c>
      <c r="E6" s="119" t="s">
        <v>6</v>
      </c>
      <c r="F6" s="117" t="s">
        <v>7</v>
      </c>
      <c r="G6" s="120" t="s">
        <v>27</v>
      </c>
      <c r="H6" s="112" t="s">
        <v>8</v>
      </c>
      <c r="I6" s="112"/>
      <c r="J6" s="112"/>
    </row>
    <row r="7" spans="1:10" ht="39" customHeight="1">
      <c r="A7" s="117"/>
      <c r="B7" s="117"/>
      <c r="C7" s="117"/>
      <c r="D7" s="118"/>
      <c r="E7" s="119"/>
      <c r="F7" s="117"/>
      <c r="G7" s="120"/>
      <c r="H7" s="8" t="s">
        <v>26</v>
      </c>
      <c r="I7" s="9" t="s">
        <v>9</v>
      </c>
      <c r="J7" s="7" t="s">
        <v>10</v>
      </c>
    </row>
    <row r="8" spans="1:10" ht="18.95" customHeight="1">
      <c r="A8" s="104" t="s">
        <v>28</v>
      </c>
      <c r="B8" s="105"/>
      <c r="C8" s="105"/>
      <c r="D8" s="105"/>
      <c r="E8" s="105"/>
      <c r="F8" s="105"/>
      <c r="G8" s="105"/>
      <c r="H8" s="105"/>
      <c r="I8" s="105"/>
      <c r="J8" s="106"/>
    </row>
    <row r="9" spans="1:10" ht="28.5">
      <c r="A9" s="10"/>
      <c r="B9" s="11" t="s">
        <v>42</v>
      </c>
      <c r="C9" s="11" t="s">
        <v>11</v>
      </c>
      <c r="D9" s="11" t="s">
        <v>22</v>
      </c>
      <c r="E9" s="12"/>
      <c r="F9" s="13"/>
      <c r="G9" s="14"/>
      <c r="H9" s="13"/>
      <c r="I9" s="13"/>
      <c r="J9" s="13"/>
    </row>
    <row r="10" spans="1:10" ht="28.5">
      <c r="A10" s="10"/>
      <c r="B10" s="15" t="s">
        <v>23</v>
      </c>
      <c r="C10" s="15" t="s">
        <v>12</v>
      </c>
      <c r="D10" s="15" t="s">
        <v>21</v>
      </c>
      <c r="E10" s="12"/>
      <c r="F10" s="16"/>
      <c r="G10" s="16"/>
      <c r="H10" s="17"/>
      <c r="I10" s="16"/>
      <c r="J10" s="16"/>
    </row>
    <row r="11" spans="1:10">
      <c r="A11" s="10"/>
      <c r="B11" s="18" t="s">
        <v>37</v>
      </c>
      <c r="C11" s="19" t="s">
        <v>17</v>
      </c>
      <c r="D11" s="19" t="s">
        <v>24</v>
      </c>
      <c r="E11" s="12"/>
      <c r="F11" s="20"/>
      <c r="G11" s="21"/>
      <c r="H11" s="22"/>
      <c r="I11" s="23"/>
      <c r="J11" s="24"/>
    </row>
    <row r="12" spans="1:10" ht="15" customHeight="1">
      <c r="A12" s="102">
        <v>204090107</v>
      </c>
      <c r="B12" s="47" t="s">
        <v>38</v>
      </c>
      <c r="C12" s="48" t="s">
        <v>13</v>
      </c>
      <c r="D12" s="49" t="s">
        <v>31</v>
      </c>
      <c r="E12" s="50" t="s">
        <v>32</v>
      </c>
      <c r="F12" s="51" t="s">
        <v>14</v>
      </c>
      <c r="G12" s="52">
        <v>4</v>
      </c>
      <c r="H12" s="53" t="s">
        <v>25</v>
      </c>
      <c r="I12" s="54" t="s">
        <v>20</v>
      </c>
      <c r="J12" s="55" t="s">
        <v>33</v>
      </c>
    </row>
    <row r="13" spans="1:10" ht="15.75" thickBot="1">
      <c r="A13" s="56"/>
      <c r="B13" s="57"/>
      <c r="C13" s="57"/>
      <c r="D13" s="58"/>
      <c r="E13" s="59" t="s">
        <v>16</v>
      </c>
      <c r="F13" s="60"/>
      <c r="G13" s="61">
        <f>SUM(G11:G12)</f>
        <v>4</v>
      </c>
      <c r="H13" s="62"/>
      <c r="I13" s="63"/>
      <c r="J13" s="63"/>
    </row>
    <row r="14" spans="1:10">
      <c r="A14" s="64"/>
      <c r="B14" s="65"/>
      <c r="C14" s="65"/>
      <c r="D14" s="65"/>
      <c r="E14" s="66" t="s">
        <v>32</v>
      </c>
      <c r="F14" s="67"/>
      <c r="G14" s="68"/>
      <c r="H14" s="69"/>
      <c r="I14" s="70"/>
      <c r="J14" s="71"/>
    </row>
    <row r="15" spans="1:10">
      <c r="A15" s="72"/>
      <c r="B15" s="73"/>
      <c r="C15" s="73"/>
      <c r="D15" s="74"/>
      <c r="E15" s="75" t="s">
        <v>16</v>
      </c>
      <c r="F15" s="76"/>
      <c r="G15" s="61">
        <v>4</v>
      </c>
      <c r="H15" s="77"/>
      <c r="I15" s="78"/>
      <c r="J15" s="78"/>
    </row>
    <row r="16" spans="1:10" ht="14.25" customHeight="1">
      <c r="A16" s="79"/>
      <c r="B16" s="80"/>
      <c r="C16" s="80"/>
      <c r="D16" s="81"/>
      <c r="E16" s="82" t="s">
        <v>18</v>
      </c>
      <c r="F16" s="80"/>
      <c r="G16" s="52">
        <v>4</v>
      </c>
      <c r="H16" s="113"/>
      <c r="I16" s="113"/>
      <c r="J16" s="113"/>
    </row>
    <row r="17" spans="1:10" ht="20.100000000000001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3"/>
    </row>
    <row r="18" spans="1:10" ht="18.95" customHeight="1">
      <c r="A18" s="107" t="s">
        <v>29</v>
      </c>
      <c r="B18" s="108"/>
      <c r="C18" s="108"/>
      <c r="D18" s="108"/>
      <c r="E18" s="108"/>
      <c r="F18" s="108"/>
      <c r="G18" s="108"/>
      <c r="H18" s="108"/>
      <c r="I18" s="108"/>
      <c r="J18" s="109"/>
    </row>
    <row r="19" spans="1:10">
      <c r="A19" s="83"/>
      <c r="B19" s="84" t="s">
        <v>40</v>
      </c>
      <c r="C19" s="84" t="s">
        <v>11</v>
      </c>
      <c r="D19" s="84" t="s">
        <v>39</v>
      </c>
      <c r="E19" s="50"/>
      <c r="F19" s="85"/>
      <c r="G19" s="86"/>
      <c r="H19" s="85"/>
      <c r="I19" s="85"/>
      <c r="J19" s="85"/>
    </row>
    <row r="20" spans="1:10" ht="28.5">
      <c r="A20" s="83"/>
      <c r="B20" s="87" t="s">
        <v>41</v>
      </c>
      <c r="C20" s="87" t="s">
        <v>12</v>
      </c>
      <c r="D20" s="87" t="s">
        <v>43</v>
      </c>
      <c r="E20" s="50"/>
      <c r="F20" s="79"/>
      <c r="G20" s="79"/>
      <c r="H20" s="88"/>
      <c r="I20" s="79"/>
      <c r="J20" s="79"/>
    </row>
    <row r="21" spans="1:10">
      <c r="A21" s="83"/>
      <c r="B21" s="89"/>
      <c r="C21" s="49"/>
      <c r="D21" s="49"/>
      <c r="E21" s="50"/>
      <c r="F21" s="90"/>
      <c r="G21" s="91"/>
      <c r="H21" s="53"/>
      <c r="I21" s="54"/>
      <c r="J21" s="92"/>
    </row>
    <row r="22" spans="1:10" ht="15" customHeight="1">
      <c r="A22" s="47">
        <v>207110107</v>
      </c>
      <c r="B22" s="47" t="s">
        <v>44</v>
      </c>
      <c r="C22" s="48" t="s">
        <v>13</v>
      </c>
      <c r="D22" s="49" t="s">
        <v>34</v>
      </c>
      <c r="E22" s="50" t="s">
        <v>32</v>
      </c>
      <c r="F22" s="51" t="s">
        <v>14</v>
      </c>
      <c r="G22" s="52">
        <v>47.9</v>
      </c>
      <c r="H22" s="93" t="s">
        <v>30</v>
      </c>
      <c r="I22" s="94" t="s">
        <v>15</v>
      </c>
      <c r="J22" s="55" t="s">
        <v>47</v>
      </c>
    </row>
    <row r="23" spans="1:10" ht="15.75" thickBot="1">
      <c r="A23" s="56"/>
      <c r="B23" s="57"/>
      <c r="C23" s="57"/>
      <c r="D23" s="58"/>
      <c r="E23" s="59" t="s">
        <v>16</v>
      </c>
      <c r="F23" s="60"/>
      <c r="G23" s="61">
        <f>SUM(G21:G22)</f>
        <v>47.9</v>
      </c>
      <c r="H23" s="62"/>
      <c r="I23" s="63"/>
      <c r="J23" s="63"/>
    </row>
    <row r="24" spans="1:10" ht="15.75" thickBot="1">
      <c r="A24" s="64"/>
      <c r="B24" s="65"/>
      <c r="C24" s="65"/>
      <c r="D24" s="65" t="s">
        <v>35</v>
      </c>
      <c r="E24" s="66" t="s">
        <v>32</v>
      </c>
      <c r="F24" s="67"/>
      <c r="G24" s="68">
        <v>17.899999999999999</v>
      </c>
      <c r="H24" s="69"/>
      <c r="I24" s="70"/>
      <c r="J24" s="71"/>
    </row>
    <row r="25" spans="1:10" ht="30">
      <c r="A25" s="95"/>
      <c r="B25" s="96"/>
      <c r="C25" s="96"/>
      <c r="D25" s="65" t="s">
        <v>45</v>
      </c>
      <c r="E25" s="66" t="s">
        <v>32</v>
      </c>
      <c r="F25" s="97"/>
      <c r="G25" s="98">
        <v>30</v>
      </c>
      <c r="H25" s="99"/>
      <c r="I25" s="100"/>
      <c r="J25" s="101"/>
    </row>
    <row r="26" spans="1:10" ht="15.75" thickBot="1">
      <c r="A26" s="27"/>
      <c r="B26" s="28"/>
      <c r="C26" s="28"/>
      <c r="D26" s="28"/>
      <c r="E26" s="29"/>
      <c r="F26" s="30"/>
      <c r="G26" s="31"/>
      <c r="H26" s="32"/>
      <c r="I26" s="33"/>
      <c r="J26" s="34"/>
    </row>
    <row r="27" spans="1:10">
      <c r="A27" s="35"/>
      <c r="B27" s="36"/>
      <c r="C27" s="36"/>
      <c r="D27" s="37"/>
      <c r="E27" s="38" t="s">
        <v>16</v>
      </c>
      <c r="F27" s="39"/>
      <c r="G27" s="26">
        <f>SUM(G24:G26)</f>
        <v>47.9</v>
      </c>
      <c r="H27" s="40"/>
      <c r="I27" s="41"/>
      <c r="J27" s="41"/>
    </row>
    <row r="28" spans="1:10" ht="14.25" customHeight="1">
      <c r="A28" s="16"/>
      <c r="B28" s="42"/>
      <c r="C28" s="42"/>
      <c r="D28" s="43"/>
      <c r="E28" s="44" t="s">
        <v>18</v>
      </c>
      <c r="F28" s="42"/>
      <c r="G28" s="25">
        <v>47.9</v>
      </c>
      <c r="H28" s="111"/>
      <c r="I28" s="111"/>
      <c r="J28" s="111"/>
    </row>
    <row r="31" spans="1:10">
      <c r="A31" s="110" t="s">
        <v>19</v>
      </c>
      <c r="B31" s="110"/>
      <c r="C31" s="110"/>
      <c r="D31" s="110"/>
      <c r="H31" s="4"/>
    </row>
  </sheetData>
  <autoFilter ref="A6:J7" xr:uid="{00000000-0001-0000-0000-000000000000}">
    <filterColumn colId="7" showButton="0"/>
    <filterColumn colId="8" showButton="0"/>
  </autoFilter>
  <mergeCells count="18">
    <mergeCell ref="H6:J6"/>
    <mergeCell ref="H16:J16"/>
    <mergeCell ref="H1:J1"/>
    <mergeCell ref="A3:J3"/>
    <mergeCell ref="A4:J4"/>
    <mergeCell ref="A6:A7"/>
    <mergeCell ref="B6:B7"/>
    <mergeCell ref="C6:C7"/>
    <mergeCell ref="D6:D7"/>
    <mergeCell ref="E6:E7"/>
    <mergeCell ref="F6:F7"/>
    <mergeCell ref="G6:G7"/>
    <mergeCell ref="H2:J2"/>
    <mergeCell ref="A17:J17"/>
    <mergeCell ref="A8:J8"/>
    <mergeCell ref="A18:J18"/>
    <mergeCell ref="A31:D31"/>
    <mergeCell ref="H28:J28"/>
  </mergeCells>
  <pageMargins left="0.22" right="0.17" top="0.27" bottom="0.17" header="0.17" footer="0.17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SharedWithUsers xmlns="07609231-acae-40b1-8992-26d1ec8f8073">
      <UserInfo>
        <DisplayName>Skirma Serbentienė</DisplayName>
        <AccountId>839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45CD1B-B634-43F6-9020-D0332F1BB551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48CB91D6-626E-479B-AC81-CBB570A3C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A53B2A-DE74-4886-B4F7-BC2C75B5AB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veiklos planas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Vilija Grigonienė</cp:lastModifiedBy>
  <cp:revision/>
  <cp:lastPrinted>2025-02-05T10:48:56Z</cp:lastPrinted>
  <dcterms:created xsi:type="dcterms:W3CDTF">2014-12-11T07:57:27Z</dcterms:created>
  <dcterms:modified xsi:type="dcterms:W3CDTF">2026-02-04T13:26:50Z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