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3/Dokumentų tvirtinimas/"/>
    </mc:Choice>
  </mc:AlternateContent>
  <xr:revisionPtr revIDLastSave="4" documentId="8_{BC454346-3853-4D2A-AF04-12AA9004C17C}" xr6:coauthVersionLast="47" xr6:coauthVersionMax="47" xr10:uidLastSave="{07A6746C-64F9-4CA8-AA57-9760AD879B79}"/>
  <bookViews>
    <workbookView xWindow="-120" yWindow="-120" windowWidth="29040" windowHeight="158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<sst xmlns="http://schemas.openxmlformats.org/spreadsheetml/2006/main" count="199" uniqueCount="169">
  <si>
    <t xml:space="preserve">Vilniaus miesto savivaldybės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</si>
  <si>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</si>
  <si>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</si>
  <si>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</si>
  <si>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</si>
  <si>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</si>
  <si>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</si>
  <si>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</si>
  <si>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</si>
  <si>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</si>
  <si>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</si>
  <si>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</si>
  <si>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</si>
  <si>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</si>
  <si>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</si>
  <si>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</si>
  <si>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</si>
  <si>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</si>
  <si>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</si>
  <si>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</si>
  <si>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</si>
  <si>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</si>
  <si>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</si>
  <si>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</si>
  <si>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</si>
  <si>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</si>
  <si>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</si>
  <si>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</si>
  <si>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</si>
  <si>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</si>
  <si>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</si>
  <si>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</si>
  <si>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</si>
  <si>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</si>
  <si>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</si>
  <si>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</si>
  <si>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</si>
  <si>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</si>
  <si>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</si>
  <si>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</si>
  <si>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</si>
  <si>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</si>
  <si>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</si>
  <si>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</si>
  <si>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</si>
  <si>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</si>
  <si>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</si>
  <si>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</si>
  <si>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</si>
  <si>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</si>
  <si>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</si>
  <si>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</si>
  <si>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</si>
  <si>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</si>
  <si>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</si>
  <si>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</si>
  <si>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</si>
  <si>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</si>
  <si>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</si>
  <si>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</si>
  <si>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</si>
  <si>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</si>
  <si>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</si>
  <si>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</si>
  <si>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</si>
  <si>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</si>
  <si>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</si>
  <si>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</si>
  <si>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</si>
  <si>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</si>
  <si>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</si>
  <si>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</si>
  <si>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</si>
  <si>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</si>
  <si>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</si>
  <si>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</si>
  <si>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</si>
  <si>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</si>
  <si>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</si>
  <si>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</si>
  <si>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</si>
  <si>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</si>
  <si>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</si>
  <si>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</si>
  <si>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</si>
  <si>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</si>
  <si>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</si>
  <si>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</si>
  <si>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</si>
  <si>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</si>
  <si>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</si>
  <si>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</si>
  <si>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</si>
  <si>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</si>
  <si>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</si>
  <si>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</si>
  <si>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</si>
  <si>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</si>
  <si>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</si>
  <si>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</si>
  <si>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</si>
  <si>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</si>
  <si>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</si>
  <si>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</si>
  <si>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</si>
  <si>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</si>
  <si>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</si>
  <si>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</si>
  <si>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</si>
  <si>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</si>
  <si>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</si>
  <si>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</si>
  <si>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</si>
  <si>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</si>
  <si>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</si>
  <si>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</si>
  <si>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</si>
  <si>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</si>
  <si>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</si>
  <si>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</si>
  <si>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</si>
  <si>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</si>
  <si>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</si>
  <si>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</si>
  <si>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</si>
  <si>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</si>
  <si>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</si>
  <si>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</si>
  <si>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</si>
  <si>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</si>
  <si>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</si>
  <si>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</si>
  <si>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</si>
  <si>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</si>
  <si>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</si>
  <si>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</si>
  <si>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</si>
  <si>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</si>
  <si>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</si>
  <si>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</si>
  <si>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</si>
  <si>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</si>
  <si>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</si>
  <si>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</si>
  <si>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</si>
  <si>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</si>
  <si>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</si>
  <si>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</si>
  <si>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</si>
  <si>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</si>
  <si>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</si>
  <si>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</si>
  <si>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</si>
  <si>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</si>
  <si>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</si>
  <si>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</si>
  <si>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</si>
  <si>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</si>
  <si>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</si>
  <si>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</si>
  <si>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</si>
  <si>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</si>
  <si>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</si>
  <si>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 xml:space="preserve">biudžeto lėšų skyrimo sutarties </t>
  </si>
  <si>
    <t>2023  m.  PROGRAMOS  SĄMATA</t>
  </si>
  <si>
    <t>2 priedas</t>
  </si>
  <si>
    <t>Eur</t>
  </si>
  <si>
    <t>2023 m.              d.  Nr. A475-               /23(2.2.4.16-SPO)</t>
  </si>
  <si>
    <t>2023 balandžio 25  d. , įsakymas Nr.  30-986/23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</si>
</sst>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1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workbookViewId="0">
      <selection activeCell="P22" sqref="P22"/>
    </sheetView>
  </sheetViews>
  <sheetFormatPr defaultColWidth="9.33203125" defaultRowHeight="12.75" x14ac:dyDescent="0.2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1.33203125" style="8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1" style="8" customWidth="1"/>
    <col min="13" max="17" width="9.33203125" style="9"/>
    <col min="18" max="18" width="10.1640625" style="9" bestFit="1" customWidth="1"/>
    <col min="19" max="16384" width="9.33203125" style="9"/>
  </cols>
  <sheetData>
    <row r="1" spans="1:12" ht="12.75" customHeight="1" x14ac:dyDescent="0.2">
      <c r="A1" s="8"/>
      <c r="B1" s="8"/>
      <c r="C1" s="8"/>
      <c r="D1" s="8"/>
      <c r="E1" s="8"/>
      <c r="F1" s="8"/>
      <c r="I1" s="10"/>
      <c r="K1" s="93" t="s">
        <v>0</v>
      </c>
      <c r="L1" s="93"/>
    </row>
    <row r="2" spans="1:12" ht="12.75" customHeight="1" x14ac:dyDescent="0.2">
      <c r="A2" s="8"/>
      <c r="B2" s="8"/>
      <c r="C2" s="8"/>
      <c r="D2" s="8"/>
      <c r="E2" s="8"/>
      <c r="F2" s="8"/>
      <c r="I2" s="10"/>
      <c r="K2" s="94" t="s">
        <v>163</v>
      </c>
      <c r="L2" s="94"/>
    </row>
    <row r="3" spans="1:12" ht="12.75" customHeight="1" x14ac:dyDescent="0.2">
      <c r="A3" s="8"/>
      <c r="B3" s="8"/>
      <c r="C3" s="8"/>
      <c r="D3" s="8"/>
      <c r="E3" s="8"/>
      <c r="F3" s="8"/>
      <c r="I3" s="10"/>
      <c r="K3" s="94" t="s">
        <v>165</v>
      </c>
      <c r="L3" s="94"/>
    </row>
    <row r="4" spans="1:12" ht="12.75" customHeight="1" x14ac:dyDescent="0.2">
      <c r="A4" s="8"/>
      <c r="B4" s="8"/>
      <c r="C4" s="8"/>
      <c r="D4" s="8"/>
      <c r="E4" s="8"/>
      <c r="F4" s="8"/>
      <c r="I4" s="10"/>
      <c r="J4" s="90"/>
      <c r="K4" s="91"/>
      <c r="L4" s="91"/>
    </row>
    <row r="5" spans="1:12" ht="12.75" customHeight="1" x14ac:dyDescent="0.2">
      <c r="A5" s="8"/>
      <c r="B5" s="8"/>
      <c r="C5" s="8"/>
      <c r="D5" s="8"/>
      <c r="E5" s="8"/>
      <c r="F5" s="8"/>
      <c r="I5" s="10"/>
      <c r="J5" s="90"/>
      <c r="K5" s="91"/>
      <c r="L5" s="91"/>
    </row>
    <row r="6" spans="1:12" x14ac:dyDescent="0.2">
      <c r="A6" s="8"/>
      <c r="B6" s="8"/>
      <c r="C6" s="8"/>
      <c r="D6" s="8"/>
      <c r="E6" s="8"/>
      <c r="F6" s="8"/>
      <c r="G6" s="11"/>
      <c r="H6" s="12" t="s">
        <v>1</v>
      </c>
      <c r="I6" s="13"/>
      <c r="J6" s="13"/>
      <c r="K6" s="13"/>
      <c r="L6" s="13"/>
    </row>
    <row r="7" spans="1:12" ht="39.75" customHeight="1" x14ac:dyDescent="0.2">
      <c r="A7" s="8"/>
      <c r="B7" s="14"/>
      <c r="C7" s="15"/>
      <c r="D7" s="15"/>
      <c r="E7" s="15"/>
      <c r="F7" s="15"/>
      <c r="G7" s="15"/>
      <c r="H7" s="100" t="s">
        <v>161</v>
      </c>
      <c r="I7" s="100"/>
      <c r="J7" s="100"/>
      <c r="K7" s="100"/>
      <c r="L7" s="100"/>
    </row>
    <row r="8" spans="1:12" hidden="1" x14ac:dyDescent="0.2">
      <c r="A8" s="8"/>
      <c r="B8" s="8"/>
      <c r="C8" s="8"/>
      <c r="D8" s="8"/>
      <c r="E8" s="8"/>
      <c r="F8" s="8"/>
      <c r="G8" s="16"/>
      <c r="H8" s="97" t="s">
        <v>2</v>
      </c>
      <c r="I8" s="97"/>
      <c r="J8" s="97"/>
      <c r="K8" s="97"/>
      <c r="L8" s="97"/>
    </row>
    <row r="9" spans="1:12" x14ac:dyDescent="0.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 x14ac:dyDescent="0.2">
      <c r="A10" s="8"/>
      <c r="B10" s="8"/>
      <c r="C10" s="8"/>
      <c r="D10" s="8"/>
      <c r="E10" s="8"/>
      <c r="F10" s="8"/>
      <c r="G10" s="17"/>
      <c r="H10" s="101" t="s">
        <v>162</v>
      </c>
      <c r="I10" s="101"/>
      <c r="J10" s="101"/>
      <c r="K10" s="15"/>
      <c r="L10" s="19"/>
    </row>
    <row r="11" spans="1:12" hidden="1" x14ac:dyDescent="0.2">
      <c r="A11" s="8"/>
      <c r="B11" s="8"/>
      <c r="C11" s="8"/>
      <c r="D11" s="8"/>
      <c r="E11" s="8"/>
      <c r="F11" s="8"/>
      <c r="G11" s="17"/>
      <c r="H11" s="20" t="s">
        <v>4</v>
      </c>
      <c r="I11" s="21"/>
      <c r="L11" s="22"/>
    </row>
    <row r="12" spans="1:12" hidden="1" x14ac:dyDescent="0.2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 x14ac:dyDescent="0.2">
      <c r="A13" s="8"/>
      <c r="B13" s="8"/>
      <c r="C13" s="8"/>
      <c r="D13" s="8"/>
      <c r="E13" s="8"/>
      <c r="F13" s="8"/>
      <c r="G13" s="17"/>
      <c r="H13" s="24" t="s">
        <v>5</v>
      </c>
      <c r="I13" s="25"/>
      <c r="J13" s="25"/>
      <c r="K13" s="22"/>
      <c r="L13" s="14"/>
    </row>
    <row r="14" spans="1:12" x14ac:dyDescent="0.2">
      <c r="A14" s="8"/>
      <c r="B14" s="8"/>
      <c r="C14" s="8"/>
      <c r="D14" s="8"/>
      <c r="E14" s="8"/>
      <c r="F14" s="8"/>
      <c r="G14" s="17"/>
      <c r="H14" s="24" t="s">
        <v>6</v>
      </c>
      <c r="I14" s="25"/>
      <c r="J14" s="25"/>
      <c r="K14" s="22"/>
      <c r="L14" s="14"/>
    </row>
    <row r="15" spans="1:12" ht="13.5" x14ac:dyDescent="0.2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 ht="13.5" x14ac:dyDescent="0.2">
      <c r="A16" s="8"/>
      <c r="B16" s="8"/>
      <c r="C16" s="8"/>
      <c r="D16" s="8"/>
      <c r="E16" s="8"/>
      <c r="F16" s="28"/>
      <c r="G16" s="102" t="s">
        <v>158</v>
      </c>
      <c r="H16" s="102"/>
      <c r="I16" s="102"/>
      <c r="J16" s="102"/>
      <c r="K16" s="102"/>
    </row>
    <row r="17" spans="1:12" ht="13.5" x14ac:dyDescent="0.2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 ht="13.5" x14ac:dyDescent="0.2">
      <c r="A18" s="8"/>
      <c r="B18" s="8"/>
      <c r="C18" s="8"/>
      <c r="D18" s="8"/>
      <c r="E18" s="8"/>
      <c r="F18" s="28"/>
      <c r="G18" s="102" t="s">
        <v>167</v>
      </c>
      <c r="H18" s="102"/>
      <c r="I18" s="102"/>
      <c r="J18" s="102"/>
      <c r="K18" s="102"/>
    </row>
    <row r="19" spans="1:12" ht="13.5" x14ac:dyDescent="0.2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 ht="13.5" x14ac:dyDescent="0.2">
      <c r="A20" s="8"/>
      <c r="B20" s="8"/>
      <c r="C20" s="8"/>
      <c r="D20" s="8"/>
      <c r="E20" s="8"/>
      <c r="F20" s="28"/>
      <c r="G20" s="29"/>
      <c r="H20" s="30" t="s">
        <v>156</v>
      </c>
      <c r="I20" s="30"/>
      <c r="J20" s="30"/>
      <c r="K20" s="28"/>
    </row>
    <row r="21" spans="1:12" ht="13.5" x14ac:dyDescent="0.2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 x14ac:dyDescent="0.2">
      <c r="A22" s="98" t="s">
        <v>164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ht="13.5" x14ac:dyDescent="0.2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 ht="13.5" x14ac:dyDescent="0.2">
      <c r="A24" s="33" t="s">
        <v>7</v>
      </c>
      <c r="G24" s="34"/>
      <c r="H24" s="35"/>
      <c r="I24" s="36"/>
      <c r="J24" s="37" t="s">
        <v>152</v>
      </c>
      <c r="K24" s="38">
        <v>21050</v>
      </c>
      <c r="L24" s="38"/>
    </row>
    <row r="25" spans="1:12" ht="24" customHeight="1" x14ac:dyDescent="0.2">
      <c r="A25" s="8"/>
      <c r="B25" s="99"/>
      <c r="C25" s="99"/>
      <c r="D25" s="99"/>
      <c r="E25" s="99"/>
      <c r="F25" s="99"/>
      <c r="G25" s="99"/>
      <c r="H25" s="99"/>
      <c r="I25" s="99"/>
      <c r="J25" s="39" t="s">
        <v>8</v>
      </c>
      <c r="K25" s="39" t="s">
        <v>9</v>
      </c>
      <c r="L25" s="40" t="s">
        <v>151</v>
      </c>
    </row>
    <row r="26" spans="1:12" x14ac:dyDescent="0.2">
      <c r="A26" s="8"/>
      <c r="B26" s="95"/>
      <c r="C26" s="96"/>
      <c r="D26" s="96"/>
      <c r="E26" s="96"/>
      <c r="F26" s="96"/>
      <c r="G26" s="96"/>
      <c r="H26" s="96"/>
      <c r="I26" s="96"/>
      <c r="J26" s="41"/>
      <c r="K26" s="42" t="s">
        <v>10</v>
      </c>
      <c r="L26" s="42"/>
    </row>
    <row r="27" spans="1:12" x14ac:dyDescent="0.2">
      <c r="A27" s="8"/>
      <c r="B27" s="43"/>
      <c r="C27" s="43"/>
      <c r="D27" s="43"/>
      <c r="E27" s="43"/>
      <c r="F27" s="43"/>
      <c r="G27" s="95"/>
      <c r="H27" s="95"/>
      <c r="I27" s="95"/>
      <c r="J27" s="36"/>
      <c r="K27" s="36"/>
      <c r="L27" s="36"/>
    </row>
    <row r="28" spans="1:12" ht="13.5" x14ac:dyDescent="0.2">
      <c r="A28" s="9" t="s">
        <v>11</v>
      </c>
      <c r="B28" s="44"/>
      <c r="C28" s="44"/>
      <c r="D28" s="44"/>
      <c r="E28" s="44"/>
      <c r="F28" s="44"/>
      <c r="G28" s="45"/>
      <c r="H28" s="46"/>
      <c r="I28" s="46"/>
      <c r="K28" s="107" t="s">
        <v>159</v>
      </c>
      <c r="L28" s="108"/>
    </row>
    <row r="29" spans="1:12" hidden="1" x14ac:dyDescent="0.2">
      <c r="A29" s="47"/>
      <c r="B29" s="109"/>
      <c r="C29" s="109"/>
      <c r="D29" s="109"/>
      <c r="E29" s="109"/>
      <c r="F29" s="109"/>
      <c r="G29" s="109"/>
      <c r="H29" s="109"/>
      <c r="I29" s="109"/>
      <c r="J29" s="109"/>
      <c r="K29" s="105" t="s">
        <v>10</v>
      </c>
      <c r="L29" s="105"/>
    </row>
    <row r="30" spans="1:12" x14ac:dyDescent="0.2">
      <c r="A30" s="47"/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2" x14ac:dyDescent="0.2">
      <c r="A31" s="48" t="s">
        <v>12</v>
      </c>
      <c r="B31" s="48"/>
      <c r="C31" s="49"/>
      <c r="D31" s="49"/>
      <c r="E31" s="49"/>
      <c r="F31" s="49"/>
      <c r="G31" s="49"/>
      <c r="H31" s="49"/>
      <c r="I31" s="49"/>
      <c r="J31" s="49"/>
      <c r="K31" s="111">
        <v>4000486</v>
      </c>
      <c r="L31" s="112"/>
    </row>
    <row r="32" spans="1:12" x14ac:dyDescent="0.2">
      <c r="A32" s="47"/>
      <c r="B32" s="109" t="s">
        <v>160</v>
      </c>
      <c r="C32" s="109"/>
      <c r="D32" s="109"/>
      <c r="E32" s="109"/>
      <c r="F32" s="109"/>
      <c r="G32" s="109"/>
      <c r="H32" s="109"/>
      <c r="I32" s="109"/>
      <c r="J32" s="109"/>
      <c r="K32" s="105" t="s">
        <v>10</v>
      </c>
      <c r="L32" s="105"/>
    </row>
    <row r="33" spans="1:12" x14ac:dyDescent="0.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 x14ac:dyDescent="0.2">
      <c r="A34" s="48" t="s">
        <v>13</v>
      </c>
      <c r="B34" s="48"/>
      <c r="C34" s="49"/>
      <c r="D34" s="49"/>
      <c r="E34" s="49"/>
      <c r="F34" s="49"/>
      <c r="G34" s="49"/>
      <c r="H34" s="49"/>
      <c r="I34" s="49"/>
      <c r="J34" s="49"/>
      <c r="K34" s="107" t="s">
        <v>153</v>
      </c>
      <c r="L34" s="108"/>
    </row>
    <row r="35" spans="1:12" x14ac:dyDescent="0.2">
      <c r="A35" s="47"/>
      <c r="B35" s="109" t="s">
        <v>155</v>
      </c>
      <c r="C35" s="109"/>
      <c r="D35" s="109"/>
      <c r="E35" s="109"/>
      <c r="F35" s="109"/>
      <c r="G35" s="109"/>
      <c r="H35" s="109"/>
      <c r="I35" s="109"/>
      <c r="J35" s="109"/>
      <c r="K35" s="105" t="s">
        <v>10</v>
      </c>
      <c r="L35" s="105"/>
    </row>
    <row r="36" spans="1:12" x14ac:dyDescent="0.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 ht="13.5" x14ac:dyDescent="0.2">
      <c r="A37" s="9" t="s">
        <v>14</v>
      </c>
      <c r="B37" s="44"/>
      <c r="C37" s="44"/>
      <c r="D37" s="44"/>
      <c r="E37" s="44"/>
      <c r="F37" s="44"/>
      <c r="H37" s="27"/>
      <c r="I37" s="51" t="s">
        <v>154</v>
      </c>
      <c r="J37" s="52" t="s">
        <v>153</v>
      </c>
      <c r="K37" s="53" t="s">
        <v>153</v>
      </c>
      <c r="L37" s="52" t="s">
        <v>157</v>
      </c>
    </row>
    <row r="38" spans="1:12" x14ac:dyDescent="0.2">
      <c r="A38" s="8"/>
      <c r="B38" s="103"/>
      <c r="C38" s="104"/>
      <c r="D38" s="104"/>
      <c r="E38" s="104"/>
      <c r="F38" s="104"/>
      <c r="G38" s="104"/>
      <c r="H38" s="104"/>
      <c r="I38" s="105" t="s">
        <v>10</v>
      </c>
      <c r="J38" s="106"/>
      <c r="K38" s="106"/>
      <c r="L38" s="106"/>
    </row>
    <row r="39" spans="1:12" x14ac:dyDescent="0.2">
      <c r="A39" s="8"/>
      <c r="B39" s="14"/>
      <c r="C39" s="54"/>
      <c r="D39" s="54"/>
      <c r="E39" s="54"/>
      <c r="F39" s="54"/>
      <c r="G39" s="54"/>
      <c r="H39" s="54"/>
      <c r="I39" s="42"/>
    </row>
    <row r="40" spans="1:12" x14ac:dyDescent="0.2">
      <c r="A40" s="47"/>
      <c r="B40" s="114" t="s">
        <v>168</v>
      </c>
      <c r="C40" s="114"/>
      <c r="D40" s="114"/>
      <c r="E40" s="114"/>
      <c r="F40" s="114"/>
      <c r="G40" s="114"/>
      <c r="H40" s="114"/>
      <c r="I40" s="115"/>
      <c r="J40" s="115"/>
      <c r="K40" s="115"/>
      <c r="L40" s="115"/>
    </row>
    <row r="41" spans="1:12" x14ac:dyDescent="0.2">
      <c r="A41" s="8"/>
      <c r="B41" s="110"/>
      <c r="C41" s="116"/>
      <c r="D41" s="116"/>
      <c r="E41" s="116"/>
      <c r="F41" s="116"/>
      <c r="G41" s="116"/>
      <c r="H41" s="116"/>
      <c r="I41" s="116"/>
      <c r="J41" s="116"/>
      <c r="K41" s="116"/>
      <c r="L41" s="92" t="s">
        <v>166</v>
      </c>
    </row>
    <row r="42" spans="1:12" x14ac:dyDescent="0.2">
      <c r="A42" s="55" t="s">
        <v>15</v>
      </c>
      <c r="B42" s="56"/>
      <c r="C42" s="56"/>
      <c r="D42" s="56"/>
      <c r="E42" s="56"/>
      <c r="F42" s="57"/>
      <c r="G42" s="58" t="s">
        <v>16</v>
      </c>
      <c r="H42" s="59" t="s">
        <v>17</v>
      </c>
      <c r="I42" s="59" t="s">
        <v>18</v>
      </c>
      <c r="J42" s="60" t="s">
        <v>19</v>
      </c>
      <c r="K42" s="61" t="s">
        <v>20</v>
      </c>
      <c r="L42" s="61" t="s">
        <v>21</v>
      </c>
    </row>
    <row r="43" spans="1:12" x14ac:dyDescent="0.2">
      <c r="A43" s="62">
        <v>2</v>
      </c>
      <c r="B43" s="62"/>
      <c r="C43" s="62"/>
      <c r="D43" s="62"/>
      <c r="E43" s="62"/>
      <c r="F43" s="62"/>
      <c r="G43" s="1" t="s">
        <v>22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4" hidden="1" x14ac:dyDescent="0.2">
      <c r="A44" s="65">
        <v>2</v>
      </c>
      <c r="B44" s="65">
        <v>1</v>
      </c>
      <c r="C44" s="65"/>
      <c r="D44" s="65"/>
      <c r="E44" s="65"/>
      <c r="F44" s="65"/>
      <c r="G44" s="1" t="s">
        <v>23</v>
      </c>
      <c r="H44" s="66">
        <f t="shared" ref="H44:H109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 x14ac:dyDescent="0.2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24</v>
      </c>
      <c r="H45" s="68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 x14ac:dyDescent="0.2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25</v>
      </c>
      <c r="H46" s="68">
        <f t="shared" si="0"/>
        <v>0</v>
      </c>
      <c r="I46" s="2"/>
      <c r="J46" s="2"/>
      <c r="K46" s="3"/>
      <c r="L46" s="6"/>
    </row>
    <row r="47" spans="1:12" hidden="1" x14ac:dyDescent="0.2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26</v>
      </c>
      <c r="H47" s="68">
        <f t="shared" si="0"/>
        <v>0</v>
      </c>
      <c r="I47" s="2"/>
      <c r="J47" s="2"/>
      <c r="K47" s="3"/>
      <c r="L47" s="6"/>
    </row>
    <row r="48" spans="1:12" hidden="1" x14ac:dyDescent="0.2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27</v>
      </c>
      <c r="H48" s="68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 x14ac:dyDescent="0.2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27</v>
      </c>
      <c r="H49" s="68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65">
        <v>2</v>
      </c>
      <c r="B50" s="65">
        <v>2</v>
      </c>
      <c r="C50" s="65"/>
      <c r="D50" s="65"/>
      <c r="E50" s="65"/>
      <c r="F50" s="65"/>
      <c r="G50" s="1" t="s">
        <v>63</v>
      </c>
      <c r="H50" s="66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 x14ac:dyDescent="0.2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63</v>
      </c>
      <c r="H51" s="70">
        <f>(I51+J51+K51+L51)</f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 x14ac:dyDescent="0.2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64</v>
      </c>
      <c r="H52" s="70">
        <f t="shared" si="0"/>
        <v>0</v>
      </c>
      <c r="I52" s="72"/>
      <c r="J52" s="2"/>
      <c r="K52" s="3"/>
      <c r="L52" s="6"/>
    </row>
    <row r="53" spans="1:12" ht="26.25" hidden="1" customHeight="1" x14ac:dyDescent="0.2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65</v>
      </c>
      <c r="H53" s="70">
        <f t="shared" si="0"/>
        <v>0</v>
      </c>
      <c r="I53" s="72"/>
      <c r="J53" s="2"/>
      <c r="K53" s="3"/>
      <c r="L53" s="6"/>
    </row>
    <row r="54" spans="1:12" hidden="1" x14ac:dyDescent="0.2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66</v>
      </c>
      <c r="H54" s="70">
        <f t="shared" si="0"/>
        <v>0</v>
      </c>
      <c r="I54" s="72"/>
      <c r="J54" s="2"/>
      <c r="K54" s="3"/>
      <c r="L54" s="6"/>
    </row>
    <row r="55" spans="1:12" ht="24" hidden="1" x14ac:dyDescent="0.2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149</v>
      </c>
      <c r="H55" s="68">
        <f t="shared" si="0"/>
        <v>0</v>
      </c>
      <c r="I55" s="2"/>
      <c r="J55" s="2"/>
      <c r="K55" s="3"/>
      <c r="L55" s="6"/>
    </row>
    <row r="56" spans="1:12" ht="24" hidden="1" x14ac:dyDescent="0.2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67</v>
      </c>
      <c r="H56" s="68">
        <f t="shared" si="0"/>
        <v>0</v>
      </c>
      <c r="I56" s="2"/>
      <c r="J56" s="2"/>
      <c r="K56" s="3"/>
      <c r="L56" s="6"/>
    </row>
    <row r="57" spans="1:12" hidden="1" x14ac:dyDescent="0.2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68</v>
      </c>
      <c r="H57" s="70">
        <f t="shared" si="0"/>
        <v>0</v>
      </c>
      <c r="I57" s="72"/>
      <c r="J57" s="2"/>
      <c r="K57" s="3"/>
      <c r="L57" s="6"/>
    </row>
    <row r="58" spans="1:12" ht="24" hidden="1" x14ac:dyDescent="0.2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69</v>
      </c>
      <c r="H58" s="68">
        <f t="shared" si="0"/>
        <v>0</v>
      </c>
      <c r="I58" s="2"/>
      <c r="J58" s="2"/>
      <c r="K58" s="3"/>
      <c r="L58" s="6"/>
    </row>
    <row r="59" spans="1:12" ht="24" hidden="1" x14ac:dyDescent="0.2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70</v>
      </c>
      <c r="H59" s="68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71</v>
      </c>
      <c r="H60" s="68">
        <f t="shared" si="0"/>
        <v>0</v>
      </c>
      <c r="I60" s="2"/>
      <c r="J60" s="2"/>
      <c r="K60" s="3"/>
      <c r="L60" s="6"/>
    </row>
    <row r="61" spans="1:12" hidden="1" x14ac:dyDescent="0.2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72</v>
      </c>
      <c r="H61" s="68">
        <f t="shared" si="0"/>
        <v>0</v>
      </c>
      <c r="I61" s="2"/>
      <c r="J61" s="2"/>
      <c r="K61" s="3"/>
      <c r="L61" s="6"/>
    </row>
    <row r="62" spans="1:12" ht="24" hidden="1" x14ac:dyDescent="0.2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73</v>
      </c>
      <c r="H62" s="68">
        <f t="shared" si="0"/>
        <v>0</v>
      </c>
      <c r="I62" s="2"/>
      <c r="J62" s="2"/>
      <c r="K62" s="3"/>
      <c r="L62" s="6"/>
    </row>
    <row r="63" spans="1:12" ht="24" hidden="1" x14ac:dyDescent="0.2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74</v>
      </c>
      <c r="H63" s="68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28</v>
      </c>
      <c r="G64" s="1" t="s">
        <v>29</v>
      </c>
      <c r="H64" s="68">
        <f>(I64+J64+K64+L64)</f>
        <v>0</v>
      </c>
      <c r="I64" s="2"/>
      <c r="J64" s="2"/>
      <c r="K64" s="3"/>
      <c r="L64" s="6"/>
    </row>
    <row r="65" spans="1:12" hidden="1" x14ac:dyDescent="0.2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30</v>
      </c>
      <c r="G65" s="1" t="s">
        <v>31</v>
      </c>
      <c r="H65" s="68">
        <f t="shared" si="0"/>
        <v>0</v>
      </c>
      <c r="I65" s="2"/>
      <c r="J65" s="2"/>
      <c r="K65" s="3"/>
      <c r="L65" s="6"/>
    </row>
    <row r="66" spans="1:12" hidden="1" x14ac:dyDescent="0.2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32</v>
      </c>
      <c r="G66" s="1" t="s">
        <v>33</v>
      </c>
      <c r="H66" s="68">
        <f t="shared" si="0"/>
        <v>0</v>
      </c>
      <c r="I66" s="2"/>
      <c r="J66" s="2"/>
      <c r="K66" s="3"/>
      <c r="L66" s="6"/>
    </row>
    <row r="67" spans="1:12" hidden="1" x14ac:dyDescent="0.2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34</v>
      </c>
      <c r="G67" s="1" t="s">
        <v>35</v>
      </c>
      <c r="H67" s="68">
        <f t="shared" si="0"/>
        <v>0</v>
      </c>
      <c r="I67" s="2"/>
      <c r="J67" s="2"/>
      <c r="K67" s="3"/>
      <c r="L67" s="6"/>
    </row>
    <row r="68" spans="1:12" ht="24" hidden="1" x14ac:dyDescent="0.2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75</v>
      </c>
      <c r="H68" s="68">
        <f t="shared" si="0"/>
        <v>0</v>
      </c>
      <c r="I68" s="2"/>
      <c r="J68" s="2"/>
      <c r="K68" s="3"/>
      <c r="L68" s="6"/>
    </row>
    <row r="69" spans="1:12" hidden="1" x14ac:dyDescent="0.2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76</v>
      </c>
      <c r="H69" s="68">
        <f t="shared" si="0"/>
        <v>0</v>
      </c>
      <c r="I69" s="2"/>
      <c r="J69" s="2"/>
      <c r="K69" s="3"/>
      <c r="L69" s="6"/>
    </row>
    <row r="70" spans="1:12" hidden="1" x14ac:dyDescent="0.2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77</v>
      </c>
      <c r="H70" s="68">
        <f t="shared" si="0"/>
        <v>0</v>
      </c>
      <c r="I70" s="2"/>
      <c r="J70" s="2"/>
      <c r="K70" s="3"/>
      <c r="L70" s="6"/>
    </row>
    <row r="71" spans="1:12" ht="24" hidden="1" x14ac:dyDescent="0.2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78</v>
      </c>
      <c r="H71" s="68">
        <f>(I71+J71+K71+L71)</f>
        <v>0</v>
      </c>
      <c r="I71" s="2"/>
      <c r="J71" s="2"/>
      <c r="K71" s="3"/>
      <c r="L71" s="6"/>
    </row>
    <row r="72" spans="1:12" hidden="1" x14ac:dyDescent="0.2">
      <c r="A72" s="65">
        <v>2</v>
      </c>
      <c r="B72" s="65">
        <v>3</v>
      </c>
      <c r="C72" s="65"/>
      <c r="D72" s="65"/>
      <c r="E72" s="65"/>
      <c r="F72" s="65"/>
      <c r="G72" s="1" t="s">
        <v>36</v>
      </c>
      <c r="H72" s="66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 x14ac:dyDescent="0.2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36</v>
      </c>
      <c r="H73" s="68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 x14ac:dyDescent="0.2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79</v>
      </c>
      <c r="H74" s="68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 x14ac:dyDescent="0.2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37</v>
      </c>
      <c r="H75" s="68">
        <f t="shared" si="0"/>
        <v>0</v>
      </c>
      <c r="I75" s="2"/>
      <c r="J75" s="2"/>
      <c r="K75" s="3"/>
      <c r="L75" s="6"/>
    </row>
    <row r="76" spans="1:12" hidden="1" x14ac:dyDescent="0.2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38</v>
      </c>
      <c r="H76" s="68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80</v>
      </c>
      <c r="H77" s="68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37</v>
      </c>
      <c r="H78" s="70">
        <f t="shared" si="0"/>
        <v>0</v>
      </c>
      <c r="I78" s="72"/>
      <c r="J78" s="2"/>
      <c r="K78" s="3"/>
      <c r="L78" s="6"/>
    </row>
    <row r="79" spans="1:12" hidden="1" x14ac:dyDescent="0.2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38</v>
      </c>
      <c r="H79" s="68">
        <f t="shared" si="0"/>
        <v>0</v>
      </c>
      <c r="I79" s="2"/>
      <c r="J79" s="2"/>
      <c r="K79" s="3"/>
      <c r="L79" s="6"/>
    </row>
    <row r="80" spans="1:12" ht="24" hidden="1" x14ac:dyDescent="0.2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81</v>
      </c>
      <c r="H80" s="68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 x14ac:dyDescent="0.2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82</v>
      </c>
      <c r="H81" s="68">
        <f t="shared" si="0"/>
        <v>0</v>
      </c>
      <c r="I81" s="2"/>
      <c r="J81" s="2"/>
      <c r="K81" s="3"/>
      <c r="L81" s="6"/>
    </row>
    <row r="82" spans="1:12" hidden="1" x14ac:dyDescent="0.2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83</v>
      </c>
      <c r="H82" s="68">
        <f t="shared" si="0"/>
        <v>0</v>
      </c>
      <c r="I82" s="2"/>
      <c r="J82" s="2"/>
      <c r="K82" s="3"/>
      <c r="L82" s="6"/>
    </row>
    <row r="83" spans="1:12" hidden="1" x14ac:dyDescent="0.2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84</v>
      </c>
      <c r="H83" s="68">
        <f t="shared" si="0"/>
        <v>0</v>
      </c>
      <c r="I83" s="2"/>
      <c r="J83" s="2"/>
      <c r="K83" s="3"/>
      <c r="L83" s="6"/>
    </row>
    <row r="84" spans="1:12" hidden="1" x14ac:dyDescent="0.2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85</v>
      </c>
      <c r="H84" s="68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 x14ac:dyDescent="0.2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85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65">
        <v>2</v>
      </c>
      <c r="B86" s="65">
        <v>4</v>
      </c>
      <c r="C86" s="65"/>
      <c r="D86" s="65"/>
      <c r="E86" s="65"/>
      <c r="F86" s="65"/>
      <c r="G86" s="1" t="s">
        <v>39</v>
      </c>
      <c r="H86" s="66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 x14ac:dyDescent="0.2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40</v>
      </c>
      <c r="H87" s="68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 x14ac:dyDescent="0.2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41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42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65">
        <v>2</v>
      </c>
      <c r="B90" s="65">
        <v>5</v>
      </c>
      <c r="C90" s="65"/>
      <c r="D90" s="65"/>
      <c r="E90" s="65"/>
      <c r="F90" s="65"/>
      <c r="G90" s="1" t="s">
        <v>43</v>
      </c>
      <c r="H90" s="66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 x14ac:dyDescent="0.2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44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86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87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45</v>
      </c>
      <c r="H94" s="68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 x14ac:dyDescent="0.2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88</v>
      </c>
      <c r="H95" s="68">
        <f t="shared" si="0"/>
        <v>0</v>
      </c>
      <c r="I95" s="2"/>
      <c r="J95" s="2"/>
      <c r="K95" s="2"/>
      <c r="L95" s="5"/>
    </row>
    <row r="96" spans="1:12" ht="24" hidden="1" x14ac:dyDescent="0.2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89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90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91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92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93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94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65">
        <v>2</v>
      </c>
      <c r="B102" s="65">
        <v>7</v>
      </c>
      <c r="C102" s="65"/>
      <c r="D102" s="65"/>
      <c r="E102" s="65"/>
      <c r="F102" s="65"/>
      <c r="G102" s="1" t="s">
        <v>46</v>
      </c>
      <c r="H102" s="75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 x14ac:dyDescent="0.2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95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47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48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49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50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51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65">
        <v>2</v>
      </c>
      <c r="B109" s="65">
        <v>8</v>
      </c>
      <c r="C109" s="65"/>
      <c r="D109" s="65"/>
      <c r="E109" s="65"/>
      <c r="F109" s="65"/>
      <c r="G109" s="1" t="s">
        <v>52</v>
      </c>
      <c r="H109" s="75">
        <f t="shared" si="0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 x14ac:dyDescent="0.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52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96</v>
      </c>
      <c r="H111" s="7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 x14ac:dyDescent="0.2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53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97</v>
      </c>
      <c r="H113" s="7">
        <f t="shared" si="4"/>
        <v>0</v>
      </c>
      <c r="I113" s="2"/>
      <c r="J113" s="2"/>
      <c r="K113" s="2"/>
      <c r="L113" s="5"/>
    </row>
    <row r="114" spans="1:12" hidden="1" x14ac:dyDescent="0.2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98</v>
      </c>
      <c r="H114" s="7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 x14ac:dyDescent="0.2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98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65">
        <v>2</v>
      </c>
      <c r="B116" s="65">
        <v>9</v>
      </c>
      <c r="C116" s="65"/>
      <c r="D116" s="65"/>
      <c r="E116" s="65"/>
      <c r="F116" s="65"/>
      <c r="G116" s="1" t="s">
        <v>54</v>
      </c>
      <c r="H116" s="75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 x14ac:dyDescent="0.2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54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99</v>
      </c>
      <c r="H118" s="7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 x14ac:dyDescent="0.2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100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101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102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103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104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105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106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65">
        <v>3</v>
      </c>
      <c r="B126" s="65"/>
      <c r="C126" s="65"/>
      <c r="D126" s="65"/>
      <c r="E126" s="65"/>
      <c r="F126" s="65"/>
      <c r="G126" s="1" t="s">
        <v>107</v>
      </c>
      <c r="H126" s="75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 x14ac:dyDescent="0.2">
      <c r="A127" s="65">
        <v>3</v>
      </c>
      <c r="B127" s="65">
        <v>1</v>
      </c>
      <c r="C127" s="65"/>
      <c r="D127" s="65"/>
      <c r="E127" s="65"/>
      <c r="F127" s="65"/>
      <c r="G127" s="1" t="s">
        <v>55</v>
      </c>
      <c r="H127" s="75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 x14ac:dyDescent="0.2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108</v>
      </c>
      <c r="H128" s="7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 x14ac:dyDescent="0.2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109</v>
      </c>
      <c r="H129" s="7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 x14ac:dyDescent="0.2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109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110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111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112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113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114</v>
      </c>
      <c r="H135" s="7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4" hidden="1" x14ac:dyDescent="0.2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115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116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117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118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119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120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121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121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122</v>
      </c>
      <c r="H144" s="7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4" hidden="1" x14ac:dyDescent="0.2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122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123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124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125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126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127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127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128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129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130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65">
        <v>3</v>
      </c>
      <c r="B155" s="65">
        <v>2</v>
      </c>
      <c r="C155" s="65"/>
      <c r="D155" s="65"/>
      <c r="E155" s="65"/>
      <c r="F155" s="65"/>
      <c r="G155" s="1" t="s">
        <v>131</v>
      </c>
      <c r="H155" s="75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 x14ac:dyDescent="0.2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132</v>
      </c>
      <c r="H156" s="7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 x14ac:dyDescent="0.2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133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134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135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136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136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137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138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139</v>
      </c>
      <c r="H164" s="80">
        <f t="shared" si="4"/>
        <v>0</v>
      </c>
      <c r="I164" s="81">
        <f>SUM(I165,I167)</f>
        <v>0</v>
      </c>
      <c r="J164" s="81">
        <f>SUM(J165,J167)</f>
        <v>0</v>
      </c>
      <c r="K164" s="81">
        <f>SUM(K165,K167)</f>
        <v>0</v>
      </c>
      <c r="L164" s="82">
        <f>SUM(L165,L167)</f>
        <v>0</v>
      </c>
    </row>
    <row r="165" spans="1:12" hidden="1" x14ac:dyDescent="0.2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140</v>
      </c>
      <c r="H165" s="7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 x14ac:dyDescent="0.2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140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137</v>
      </c>
      <c r="H167" s="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4" hidden="1" x14ac:dyDescent="0.2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138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65">
        <v>3</v>
      </c>
      <c r="B169" s="65">
        <v>3</v>
      </c>
      <c r="C169" s="65"/>
      <c r="D169" s="65"/>
      <c r="E169" s="65"/>
      <c r="F169" s="65"/>
      <c r="G169" s="1" t="s">
        <v>141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142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56</v>
      </c>
      <c r="H171" s="7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 x14ac:dyDescent="0.2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143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144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145</v>
      </c>
      <c r="H174" s="7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 x14ac:dyDescent="0.2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145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147</v>
      </c>
      <c r="H176" s="7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4" hidden="1" x14ac:dyDescent="0.2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148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150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146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56</v>
      </c>
      <c r="H180" s="7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 x14ac:dyDescent="0.2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143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144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147</v>
      </c>
      <c r="H183" s="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4" hidden="1" x14ac:dyDescent="0.2">
      <c r="A184" s="83">
        <v>3</v>
      </c>
      <c r="B184" s="83">
        <v>3</v>
      </c>
      <c r="C184" s="83">
        <v>2</v>
      </c>
      <c r="D184" s="83">
        <v>7</v>
      </c>
      <c r="E184" s="83">
        <v>1</v>
      </c>
      <c r="F184" s="83">
        <v>1</v>
      </c>
      <c r="G184" s="1" t="s">
        <v>148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4" t="s">
        <v>57</v>
      </c>
      <c r="H185" s="75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 x14ac:dyDescent="0.2">
      <c r="A186" s="85"/>
      <c r="B186" s="85"/>
      <c r="C186" s="85"/>
      <c r="D186" s="85"/>
      <c r="E186" s="85"/>
      <c r="F186" s="85"/>
    </row>
    <row r="187" spans="1:12" x14ac:dyDescent="0.2">
      <c r="A187" s="85"/>
      <c r="B187" s="85"/>
      <c r="C187" s="85"/>
      <c r="D187" s="85"/>
      <c r="E187" s="85"/>
      <c r="F187" s="85"/>
    </row>
    <row r="188" spans="1:12" x14ac:dyDescent="0.2">
      <c r="A188" s="47"/>
      <c r="B188" s="117"/>
      <c r="C188" s="117"/>
      <c r="D188" s="117"/>
      <c r="E188" s="117"/>
      <c r="F188" s="117"/>
      <c r="G188" s="117"/>
      <c r="I188" s="86"/>
      <c r="J188" s="87"/>
      <c r="K188" s="120"/>
      <c r="L188" s="120"/>
    </row>
    <row r="189" spans="1:12" x14ac:dyDescent="0.2">
      <c r="A189" s="113" t="s">
        <v>58</v>
      </c>
      <c r="B189" s="113"/>
      <c r="C189" s="113"/>
      <c r="D189" s="113"/>
      <c r="E189" s="113"/>
      <c r="F189" s="113"/>
      <c r="G189" s="113"/>
      <c r="H189" s="113"/>
      <c r="I189" s="88" t="s">
        <v>3</v>
      </c>
      <c r="K189" s="88" t="s">
        <v>59</v>
      </c>
    </row>
    <row r="190" spans="1:12" x14ac:dyDescent="0.2">
      <c r="A190" s="8"/>
      <c r="B190" s="8"/>
      <c r="C190" s="8"/>
      <c r="D190" s="8"/>
      <c r="E190" s="8"/>
      <c r="F190" s="8"/>
      <c r="G190" s="47"/>
    </row>
    <row r="191" spans="1:12" x14ac:dyDescent="0.2">
      <c r="A191" s="47"/>
      <c r="B191" s="118"/>
      <c r="C191" s="118"/>
      <c r="D191" s="118"/>
      <c r="E191" s="118"/>
      <c r="F191" s="118"/>
      <c r="G191" s="118"/>
      <c r="I191" s="86"/>
      <c r="J191" s="87"/>
      <c r="K191" s="119"/>
      <c r="L191" s="119"/>
    </row>
    <row r="192" spans="1:12" x14ac:dyDescent="0.2">
      <c r="A192" s="113" t="s">
        <v>60</v>
      </c>
      <c r="B192" s="113"/>
      <c r="C192" s="113"/>
      <c r="D192" s="113"/>
      <c r="E192" s="113"/>
      <c r="F192" s="113"/>
      <c r="G192" s="113"/>
      <c r="H192" s="113"/>
      <c r="I192" s="88" t="s">
        <v>3</v>
      </c>
      <c r="K192" s="88" t="s">
        <v>61</v>
      </c>
    </row>
    <row r="193" spans="1:8" x14ac:dyDescent="0.2">
      <c r="B193" s="113" t="s">
        <v>62</v>
      </c>
      <c r="C193" s="113"/>
      <c r="D193" s="113"/>
      <c r="E193" s="113"/>
      <c r="F193" s="113"/>
      <c r="G193" s="113"/>
      <c r="H193" s="113"/>
    </row>
    <row r="194" spans="1:8" x14ac:dyDescent="0.15">
      <c r="A194" s="89"/>
    </row>
  </sheetData>
  <mergeCells count="33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EBD80-095C-4D76-BE48-C1BFD46B1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2023-04-26T09:06:01Z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